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 BILANCI OSMANI SHPK VITI 2022\QKB OSMANI SHPK VITI 2022\PASQYRA TE REJA\"/>
    </mc:Choice>
  </mc:AlternateContent>
  <xr:revisionPtr revIDLastSave="0" documentId="13_ncr:1_{19027187-B149-4AE5-83BD-ED9C92C29497}" xr6:coauthVersionLast="47" xr6:coauthVersionMax="47" xr10:uidLastSave="{00000000-0000-0000-0000-000000000000}"/>
  <bookViews>
    <workbookView xWindow="240" yWindow="0" windowWidth="23760" windowHeight="129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<sst xmlns="http://schemas.openxmlformats.org/spreadsheetml/2006/main" count="414" uniqueCount="271">
  <si>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</si>
  <si>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</si>
  <si>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</si>
  <si>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</si>
  <si>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</si>
  <si>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</si>
  <si>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</si>
  <si>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</si>
  <si>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</si>
  <si>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</si>
  <si>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</si>
  <si>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</si>
  <si>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</si>
  <si>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</si>
  <si>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</si>
  <si>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</si>
  <si>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</si>
  <si>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</si>
  <si>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</si>
  <si>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</si>
  <si>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</si>
  <si>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</si>
  <si>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</si>
  <si>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</si>
  <si>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</si>
  <si>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</si>
  <si>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</si>
  <si>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</si>
  <si>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</si>
  <si>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</si>
  <si>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</si>
  <si>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</si>
  <si>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</si>
  <si>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</si>
  <si>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</si>
  <si>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</si>
  <si>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</si>
  <si>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</si>
  <si>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</si>
  <si>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</si>
  <si>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</si>
  <si>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</si>
  <si>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</si>
  <si>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</si>
  <si>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</si>
  <si>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</si>
  <si>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</si>
  <si>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</si>
  <si>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</si>
  <si>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</si>
  <si>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</si>
  <si>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</si>
  <si>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</si>
  <si>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</si>
  <si>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</si>
  <si>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</si>
  <si>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</si>
  <si>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</si>
  <si>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</si>
  <si>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</si>
  <si>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</si>
  <si>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</si>
  <si>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</si>
  <si>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</si>
  <si>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</si>
  <si>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</si>
  <si>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</si>
  <si>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</si>
  <si>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</si>
  <si>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</si>
  <si>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</si>
  <si>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</si>
  <si>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</si>
  <si>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</si>
  <si>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</si>
  <si>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</si>
  <si>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</si>
  <si>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</si>
  <si>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</si>
  <si>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</si>
  <si>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</si>
  <si>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</si>
  <si>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</si>
  <si>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</si>
  <si>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</si>
  <si>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</si>
  <si>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</si>
  <si>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</si>
  <si>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</si>
  <si>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</si>
  <si>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</si>
  <si>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</si>
  <si>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</si>
  <si>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</si>
  <si>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</si>
  <si>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</si>
  <si>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</si>
  <si>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</si>
  <si>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</si>
  <si>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</si>
  <si>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</si>
  <si>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</si>
  <si>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</si>
  <si>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</si>
  <si>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</si>
  <si>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</si>
  <si>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</si>
  <si>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</si>
  <si>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</si>
  <si>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</si>
  <si>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</si>
  <si>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</si>
  <si>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</si>
  <si>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</si>
  <si>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</si>
  <si>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</si>
  <si>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</si>
  <si>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</si>
  <si>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</si>
  <si>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</si>
  <si>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</si>
  <si>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</si>
  <si>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</si>
  <si>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</si>
  <si>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</si>
  <si>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</si>
  <si>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</si>
  <si>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</si>
  <si>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</si>
  <si>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</si>
  <si>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</si>
  <si>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</si>
  <si>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</si>
  <si>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</si>
  <si>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</si>
  <si>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</si>
  <si>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</si>
  <si>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</si>
  <si>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</si>
  <si>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</si>
  <si>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</si>
  <si>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</si>
  <si>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</si>
  <si>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</si>
  <si>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</si>
  <si>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</si>
  <si>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</si>
  <si>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</si>
  <si>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</si>
  <si>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</si>
  <si>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</si>
  <si>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</si>
  <si>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</si>
  <si>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</si>
  <si>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</si>
  <si>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</si>
  <si>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</si>
  <si>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</si>
  <si>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</si>
  <si>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</si>
  <si>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</si>
  <si>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</si>
  <si>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</si>
  <si>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</si>
  <si>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</si>
  <si>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</si>
  <si>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</si>
  <si>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</si>
  <si>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</si>
  <si>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</si>
  <si>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</si>
  <si>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</si>
  <si>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</si>
  <si>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</si>
  <si>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</si>
  <si>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</si>
  <si>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</si>
  <si>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</si>
  <si>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</si>
  <si>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</si>
  <si>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</si>
  <si>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</si>
  <si>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</si>
  <si>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</si>
  <si>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</si>
  <si>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</si>
  <si>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</si>
  <si>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</si>
  <si>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</si>
  <si>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</si>
  <si>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</si>
  <si>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</si>
  <si>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</si>
  <si>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</si>
  <si>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</si>
  <si>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</si>
  <si>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</si>
  <si>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</si>
  <si>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</si>
  <si>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</si>
  <si>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</si>
  <si>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</si>
  <si>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</si>
  <si>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</si>
  <si>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</si>
  <si>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</si>
  <si>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</si>
  <si>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</si>
  <si>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</si>
  <si>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</si>
  <si>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</si>
  <si>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</si>
  <si>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</si>
  <si>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</si>
  <si>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</si>
  <si>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</si>
  <si>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</si>
  <si>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</si>
  <si>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</si>
  <si>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</si>
  <si>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</si>
  <si>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</si>
  <si>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</si>
  <si>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</si>
  <si>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</si>
  <si>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</si>
  <si>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</si>
  <si>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</si>
  <si>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</si>
  <si>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</si>
  <si>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</si>
  <si>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</si>
  <si>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</si>
  <si>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</si>
  <si>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</si>
  <si>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</si>
  <si>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</si>
  <si>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</si>
  <si>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</si>
  <si>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</si>
  <si>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</si>
  <si>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</si>
  <si>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</si>
  <si>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</si>
  <si>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</si>
  <si>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</si>
  <si>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</si>
  <si>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</si>
  <si>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</si>
  <si>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</si>
  <si>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</si>
  <si>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</si>
  <si>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</si>
  <si>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</si>
  <si>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</si>
  <si>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</si>
  <si>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</si>
  <si>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</si>
  <si>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</si>
  <si>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</si>
  <si>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</si>
  <si>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</si>
  <si>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</si>
  <si>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</si>
  <si>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</si>
  <si>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</si>
  <si>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</si>
  <si>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</si>
  <si>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OSMANI SHPK</t>
  </si>
  <si>
    <t>NIPT :J76314808M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</si>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</sst>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workbookViewId="0">
      <selection activeCell="G46" sqref="G46"/>
    </sheetView>
  </sheetViews>
  <sheetFormatPr defaultRowHeight="15"/>
  <cols>
    <col min="1" max="1" width="110.5703125" style="40" customWidth="1"/>
    <col min="2" max="2" width="16.28515625" style="39" customWidth="1"/>
    <col min="3" max="3" width="2.7109375" style="39" customWidth="1"/>
    <col min="4" max="4" width="16.57031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2022</v>
      </c>
      <c r="C8" s="42"/>
      <c r="D8" s="42">
        <v>2021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84704635</v>
      </c>
      <c r="C10" s="48"/>
      <c r="D10" s="53">
        <v>112236556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-58370843</v>
      </c>
      <c r="C19" s="48"/>
      <c r="D19" s="53">
        <v>-86931921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-11867232</v>
      </c>
      <c r="C22" s="48"/>
      <c r="D22" s="53">
        <v>-13209920</v>
      </c>
      <c r="E22" s="47"/>
      <c r="F22" s="40"/>
    </row>
    <row r="23" spans="1:6">
      <c r="A23" s="52" t="s">
        <v>246</v>
      </c>
      <c r="B23" s="53">
        <v>-1962431</v>
      </c>
      <c r="C23" s="48"/>
      <c r="D23" s="53">
        <v>-2137113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-2457995</v>
      </c>
      <c r="C26" s="48"/>
      <c r="D26" s="53">
        <v>-2496752</v>
      </c>
      <c r="E26" s="47"/>
      <c r="F26" s="40"/>
    </row>
    <row r="27" spans="1:6">
      <c r="A27" s="43" t="s">
        <v>221</v>
      </c>
      <c r="B27" s="53">
        <v>-777878</v>
      </c>
      <c r="C27" s="48"/>
      <c r="D27" s="53">
        <v>-971010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2685869</v>
      </c>
      <c r="C29" s="48"/>
      <c r="D29" s="53">
        <v>1385041</v>
      </c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54024</v>
      </c>
      <c r="C39" s="48"/>
      <c r="D39" s="53">
        <v>709117</v>
      </c>
      <c r="E39" s="47"/>
      <c r="F39" s="40"/>
    </row>
    <row r="40" spans="1:6">
      <c r="A40" s="43" t="s">
        <v>223</v>
      </c>
      <c r="B40" s="53"/>
      <c r="C40" s="48"/>
      <c r="D40" s="53">
        <v>0</v>
      </c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12008149</v>
      </c>
      <c r="C42" s="51"/>
      <c r="D42" s="50">
        <f>SUM(D9:D41)</f>
        <v>8583998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-1801222</v>
      </c>
      <c r="C44" s="48"/>
      <c r="D44" s="53">
        <v>-1287600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240</v>
      </c>
      <c r="B47" s="50">
        <f>SUM(B42:B46)</f>
        <v>10206927</v>
      </c>
      <c r="C47" s="51"/>
      <c r="D47" s="50">
        <f>SUM(D42:D46)</f>
        <v>7296398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10206927</v>
      </c>
      <c r="C57" s="63"/>
      <c r="D57" s="62">
        <f>D47+D55</f>
        <v>7296398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5103BF7-DA88-479E-AFF7-1296ED6BCB8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14F3F9F-C856-4B8C-88B0-F0B41898DBF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BBC5263-E299-4F26-9BE6-2E3F89A45E0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2023-06-30T07:13:17Z</dcterms:modified>
</cp:coreProperties>
</file>