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076A5E6-B1AB-4B7D-9E78-A3E953ED7280}" xr6:coauthVersionLast="45" xr6:coauthVersionMax="45" xr10:uidLastSave="{00000000-0000-0000-0000-000000000000}"/>
  <bookViews>
    <workbookView xWindow="-120" yWindow="-120" windowWidth="19440" windowHeight="150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<sst xmlns="http://schemas.openxmlformats.org/spreadsheetml/2006/main" count="418" uniqueCount="269">
  <si>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</si>
  <si>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</si>
  <si>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</si>
  <si>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</si>
  <si>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</si>
  <si>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</si>
  <si>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</si>
  <si>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</si>
  <si>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</si>
  <si>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</si>
  <si>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</si>
  <si>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</si>
  <si>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</si>
  <si>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</si>
  <si>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</si>
  <si>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</si>
  <si>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</si>
  <si>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</si>
  <si>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</si>
  <si>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</si>
  <si>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</si>
  <si>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</si>
  <si>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</si>
  <si>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</si>
  <si>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</si>
  <si>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</si>
  <si>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</si>
  <si>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</si>
  <si>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</si>
  <si>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</si>
  <si>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</si>
  <si>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</si>
  <si>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</si>
  <si>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</si>
  <si>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</si>
  <si>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</si>
  <si>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</si>
  <si>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</si>
  <si>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</si>
  <si>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</si>
  <si>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</si>
  <si>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</si>
  <si>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</si>
  <si>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</si>
  <si>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</si>
  <si>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</si>
  <si>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</si>
  <si>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</si>
  <si>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</si>
  <si>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</si>
  <si>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</si>
  <si>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</si>
  <si>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</si>
  <si>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</si>
  <si>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</si>
  <si>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</si>
  <si>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</si>
  <si>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</si>
  <si>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</si>
  <si>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</si>
  <si>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</si>
  <si>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</si>
  <si>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</si>
  <si>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</si>
  <si>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</si>
  <si>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</si>
  <si>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</si>
  <si>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</si>
  <si>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</si>
  <si>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</si>
  <si>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</si>
  <si>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</si>
  <si>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</si>
  <si>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</si>
  <si>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</si>
  <si>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</si>
  <si>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</si>
  <si>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</si>
  <si>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</si>
  <si>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</si>
  <si>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</si>
  <si>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</si>
  <si>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</si>
  <si>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</si>
  <si>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</si>
  <si>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</si>
  <si>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</si>
  <si>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</si>
  <si>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</si>
  <si>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</si>
  <si>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</si>
  <si>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</si>
  <si>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</si>
  <si>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</si>
  <si>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</si>
  <si>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</si>
  <si>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</si>
  <si>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</si>
  <si>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</si>
  <si>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</si>
  <si>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</si>
  <si>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</si>
  <si>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</si>
  <si>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</si>
  <si>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</si>
  <si>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</si>
  <si>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</si>
  <si>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</si>
  <si>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</si>
  <si>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</si>
  <si>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</si>
  <si>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</si>
  <si>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</si>
  <si>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</si>
  <si>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</si>
  <si>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</si>
  <si>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</si>
  <si>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</si>
  <si>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</si>
  <si>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</si>
  <si>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</si>
  <si>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</si>
  <si>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</si>
  <si>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</si>
  <si>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</si>
  <si>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</si>
  <si>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</si>
  <si>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</si>
  <si>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</si>
  <si>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</si>
  <si>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</si>
  <si>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</si>
  <si>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</si>
  <si>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</si>
  <si>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</si>
  <si>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</si>
  <si>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</si>
  <si>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</si>
  <si>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</si>
  <si>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</si>
  <si>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</si>
  <si>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</si>
  <si>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</si>
  <si>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</si>
  <si>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</si>
  <si>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</si>
  <si>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</si>
  <si>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</si>
  <si>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</si>
  <si>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</si>
  <si>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</si>
  <si>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</si>
  <si>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</si>
  <si>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</si>
  <si>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</si>
  <si>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</si>
  <si>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</si>
  <si>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</si>
  <si>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</si>
  <si>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</si>
  <si>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</si>
  <si>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</si>
  <si>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</si>
  <si>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</si>
  <si>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</si>
  <si>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</si>
  <si>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</si>
  <si>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</si>
  <si>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</si>
  <si>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</si>
  <si>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</si>
  <si>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</si>
  <si>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</si>
  <si>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</si>
  <si>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</si>
  <si>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</si>
  <si>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</si>
  <si>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</si>
  <si>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</si>
  <si>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</si>
  <si>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</si>
  <si>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</si>
  <si>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</si>
  <si>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</si>
  <si>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</si>
  <si>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</si>
  <si>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</si>
  <si>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</si>
  <si>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</si>
  <si>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</si>
  <si>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</si>
  <si>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</si>
  <si>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</si>
  <si>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</si>
  <si>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</si>
  <si>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</si>
  <si>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</si>
  <si>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</si>
  <si>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</si>
  <si>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</si>
  <si>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</si>
  <si>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</si>
  <si>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</si>
  <si>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</si>
  <si>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</si>
  <si>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</si>
  <si>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</si>
  <si>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</si>
  <si>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</si>
  <si>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</si>
  <si>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</si>
  <si>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</si>
  <si>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</si>
  <si>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</si>
  <si>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</si>
  <si>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</si>
  <si>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</si>
  <si>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</si>
  <si>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</si>
  <si>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</si>
  <si>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</si>
  <si>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</si>
  <si>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</si>
  <si>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</si>
  <si>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</si>
  <si>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</si>
  <si>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</si>
  <si>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</si>
  <si>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</si>
  <si>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</si>
  <si>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</si>
  <si>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</si>
  <si>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</si>
  <si>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</si>
  <si>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</si>
  <si>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</si>
  <si>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</si>
  <si>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</si>
  <si>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</si>
  <si>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</si>
  <si>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</si>
  <si>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</si>
  <si>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</si>
  <si>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</si>
  <si>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</si>
  <si>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</si>
  <si>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</si>
  <si>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</si>
  <si>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</si>
  <si>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</si>
  <si>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</si>
  <si>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</si>
  <si>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</si>
  <si>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</si>
  <si>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</si>
  <si>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</si>
  <si>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</si>
  <si>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</si>
  <si>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</si>
  <si>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</si>
  <si>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</si>
  <si>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</si>
  <si>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</si>
  <si>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</si>
  <si>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</si>
  <si>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</si>
  <si>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Rezidenca Studentore Universitare Nr.1 Sh.a</t>
  </si>
  <si>
    <t>NIPT K51814005N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</si>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</sst>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D25" sqref="D2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188195895</v>
      </c>
      <c r="C10" s="44"/>
      <c r="D10" s="50">
        <v>113130256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>
        <v>2967188</v>
      </c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238053362</v>
      </c>
      <c r="C16" s="44"/>
      <c r="D16" s="50">
        <v>197381919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-124331221</v>
      </c>
      <c r="C18" s="44"/>
      <c r="D18" s="50">
        <v>-93219728</v>
      </c>
      <c r="E18" s="43"/>
      <c r="F18" s="36"/>
    </row>
    <row r="19" spans="1:6">
      <c r="A19" s="52" t="s">
        <v>228</v>
      </c>
      <c r="B19" s="50">
        <v>-126929013</v>
      </c>
      <c r="C19" s="44"/>
      <c r="D19" s="50">
        <v>-76944510</v>
      </c>
      <c r="E19" s="43"/>
      <c r="F19" s="36"/>
    </row>
    <row r="20" spans="1:6">
      <c r="A20" s="52" t="s">
        <v>229</v>
      </c>
      <c r="B20" s="50">
        <v>-218648691</v>
      </c>
      <c r="C20" s="44"/>
      <c r="D20" s="50">
        <v>-213627053</v>
      </c>
      <c r="E20" s="43"/>
      <c r="F20" s="36"/>
    </row>
    <row r="21" spans="1:6">
      <c r="A21" s="52" t="s">
        <v>230</v>
      </c>
      <c r="B21" s="50">
        <v>-3760466</v>
      </c>
      <c r="C21" s="44"/>
      <c r="D21" s="50">
        <v>-23114867</v>
      </c>
      <c r="E21" s="43"/>
      <c r="F21" s="36"/>
    </row>
    <row r="22" spans="1:6">
      <c r="A22" s="52" t="s">
        <v>231</v>
      </c>
      <c r="B22" s="50">
        <v>-2782594</v>
      </c>
      <c r="C22" s="44"/>
      <c r="D22" s="50">
        <v>-2489355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-50202728</v>
      </c>
      <c r="C28" s="44"/>
      <c r="D28" s="57">
        <f>SUM(D10:D22,D24:D27)</f>
        <v>-95916150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-50202728</v>
      </c>
      <c r="C30" s="45"/>
      <c r="D30" s="57">
        <f>SUM(D28:D29)</f>
        <v>-95916150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-50202728</v>
      </c>
      <c r="C35" s="48"/>
      <c r="D35" s="58">
        <f>D30+D33</f>
        <v>-95916150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-50202728</v>
      </c>
      <c r="D50" s="59">
        <f>D35</f>
        <v>-95916150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-50202728</v>
      </c>
      <c r="D71" s="60">
        <f>D69+D50</f>
        <v>-95916150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Shkelqim</cp:lastModifiedBy>
  <cp:lastPrinted>2016-10-03T09:59:38Z</cp:lastPrinted>
  <dcterms:created xsi:type="dcterms:W3CDTF">2012-01-19T09:31:29Z</dcterms:created>
  <dcterms:modified xsi:type="dcterms:W3CDTF">2023-07-12T10:58:49Z</dcterms:modified>
</cp:coreProperties>
</file>