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N23"/>
  <c r="M16"/>
  <c r="N19"/>
  <c r="N27"/>
  <c r="M17"/>
  <c r="N21"/>
  <c r="M21"/>
  <c r="M20"/>
  <c r="N11"/>
  <c r="M13"/>
  <c r="N22"/>
  <c r="M18"/>
  <c r="M26"/>
  <c r="N7"/>
  <c r="N8"/>
  <c r="M8"/>
  <c r="N16"/>
  <c r="M14"/>
  <c r="N6"/>
  <c r="M22"/>
  <c r="M15"/>
  <c r="M23"/>
  <c r="M11"/>
  <c r="M6"/>
  <c r="N14"/>
  <c r="M10"/>
  <c r="M25"/>
  <c r="M19"/>
  <c r="N12"/>
  <c r="N24"/>
  <c r="N13"/>
  <c r="N20"/>
  <c r="M12"/>
  <c r="M9"/>
  <c r="N17"/>
  <c r="M7"/>
  <c r="N10"/>
  <c r="N25"/>
  <c r="N15"/>
  <c r="N9"/>
  <c r="N26"/>
  <c r="M24"/>
  <c r="N18"/>
  <c r="M27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<sst xmlns="http://schemas.openxmlformats.org/spreadsheetml/2006/main" count="28" uniqueCount="27">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</sst>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" fontId="0" fillId="0" borderId="0" xfId="0" applyNumberFormat="1"/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1" fillId="0" borderId="0" xfId="1" applyNumberFormat="1" applyFont="1" applyFill="1" applyBorder="1" applyAlignment="1" applyProtection="1">
      <alignment horizontal="right" wrapText="1"/>
    </xf>
    <xf numFmtId="37" fontId="4" fillId="5" borderId="0" xfId="0" applyNumberFormat="1" applyFont="1" applyFill="1" applyBorder="1" applyAlignment="1">
      <alignment vertical="center"/>
    </xf>
    <xf numFmtId="37" fontId="0" fillId="5" borderId="0" xfId="0" applyNumberFormat="1" applyFill="1" applyBorder="1"/>
    <xf numFmtId="37" fontId="4" fillId="0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F24" sqref="F24"/>
    </sheetView>
  </sheetViews>
  <sheetFormatPr defaultRowHeight="14.4"/>
  <cols>
    <col min="1" max="1" width="72.33203125" customWidth="1"/>
    <col min="2" max="2" width="16.33203125" bestFit="1" customWidth="1"/>
    <col min="3" max="3" width="16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7" t="s">
        <v>24</v>
      </c>
      <c r="B2" s="13" t="s">
        <v>23</v>
      </c>
      <c r="C2" s="13" t="s">
        <v>23</v>
      </c>
    </row>
    <row r="3" spans="1:14" ht="15" customHeight="1">
      <c r="A3" s="28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22"/>
      <c r="C6" s="22"/>
      <c r="L6">
        <v>1</v>
      </c>
      <c r="M6" t="e">
        <f t="shared" ref="M6:M26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2">
        <v>1034570</v>
      </c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93857858</v>
      </c>
      <c r="C8" s="16">
        <v>80281598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2">
        <v>-27821867</v>
      </c>
      <c r="C10" s="22">
        <v>-46725845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-2732332</v>
      </c>
      <c r="C12" s="18">
        <f>SUM(C13:C14)</f>
        <v>-1530027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22">
        <v>-2371066</v>
      </c>
      <c r="C13" s="22">
        <v>-1311076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22">
        <v>-361266</v>
      </c>
      <c r="C14" s="22">
        <v>-218951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2">
        <v>-65492</v>
      </c>
      <c r="C15" s="22">
        <v>-4100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2">
        <v>-58510348</v>
      </c>
      <c r="C16" s="22">
        <v>-27571288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5762389</v>
      </c>
      <c r="C17" s="19">
        <f>SUM(C6:C12,C15:C16)</f>
        <v>4450338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5"/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>
        <v>-838607</v>
      </c>
      <c r="C22" s="16">
        <v>-22222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-838607</v>
      </c>
      <c r="C23" s="19">
        <f>SUM(C20:C22)</f>
        <v>-22222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1">
        <f>B17+B23</f>
        <v>4923782</v>
      </c>
      <c r="C25" s="21">
        <f>C17+C23</f>
        <v>4428116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2">
        <v>-738567</v>
      </c>
      <c r="C26" s="22">
        <v>-666489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0">
        <f>B25+B26</f>
        <v>4185215</v>
      </c>
      <c r="C27" s="20">
        <f>C25+C26</f>
        <v>3761627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9"/>
      <c r="C30" s="9"/>
    </row>
    <row r="31" spans="1:14">
      <c r="B31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2021-05-29T11:36:08Z</dcterms:modified>
</cp:coreProperties>
</file>