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<sst xmlns="http://schemas.openxmlformats.org/spreadsheetml/2006/main" count="408" uniqueCount="267">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</sst>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scheme val="minor"/>
    </font>
    <font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87" fillId="0" borderId="26" xfId="0" applyNumberFormat="1" applyFont="1" applyBorder="1"/>
    <xf numFmtId="3" fontId="188" fillId="0" borderId="26" xfId="0" applyNumberFormat="1" applyFont="1" applyBorder="1" applyAlignment="1">
      <alignment horizontal="right" vertical="center"/>
    </xf>
    <xf numFmtId="3" fontId="188" fillId="0" borderId="27" xfId="0" applyNumberFormat="1" applyFont="1" applyBorder="1" applyAlignment="1">
      <alignment horizontal="right" vertical="center"/>
    </xf>
    <xf numFmtId="43" fontId="12" fillId="0" borderId="26" xfId="0" applyNumberFormat="1" applyFont="1" applyBorder="1" applyAlignment="1">
      <alignment vertical="center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16" sqref="D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83">
        <v>46888650</v>
      </c>
      <c r="C10" s="52"/>
      <c r="D10" s="84">
        <v>18019275</v>
      </c>
      <c r="E10" s="51"/>
      <c r="F10" s="81"/>
    </row>
    <row r="11" spans="1:6">
      <c r="A11" s="63" t="s">
        <v>264</v>
      </c>
      <c r="B11" s="64"/>
      <c r="C11" s="52"/>
      <c r="D11" s="64"/>
      <c r="E11" s="51"/>
      <c r="F11" s="81"/>
    </row>
    <row r="12" spans="1:6">
      <c r="A12" s="63" t="s">
        <v>265</v>
      </c>
      <c r="B12" s="64"/>
      <c r="C12" s="52"/>
      <c r="D12" s="64"/>
      <c r="E12" s="51"/>
      <c r="F12" s="81"/>
    </row>
    <row r="13" spans="1:6">
      <c r="A13" s="63" t="s">
        <v>266</v>
      </c>
      <c r="B13" s="64"/>
      <c r="C13" s="52"/>
      <c r="D13" s="64"/>
      <c r="E13" s="51"/>
      <c r="F13" s="81"/>
    </row>
    <row r="14" spans="1:6">
      <c r="A14" s="63" t="s">
        <v>263</v>
      </c>
      <c r="B14" s="64"/>
      <c r="C14" s="52"/>
      <c r="D14" s="64"/>
      <c r="E14" s="51"/>
      <c r="F14" s="81"/>
    </row>
    <row r="15" spans="1:6">
      <c r="A15" s="45" t="s">
        <v>216</v>
      </c>
      <c r="B15" s="85">
        <v>-398090</v>
      </c>
      <c r="C15" s="52"/>
      <c r="D15" s="87">
        <v>1085090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-38249905</v>
      </c>
      <c r="C19" s="52"/>
      <c r="D19" s="85">
        <v>-14552861</v>
      </c>
      <c r="E19" s="51"/>
      <c r="F19" s="42"/>
    </row>
    <row r="20" spans="1:6">
      <c r="A20" s="63" t="s">
        <v>247</v>
      </c>
      <c r="B20" s="84">
        <v>-1872340</v>
      </c>
      <c r="C20" s="52"/>
      <c r="D20" s="84">
        <v>-855781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-3683016</v>
      </c>
      <c r="C22" s="52"/>
      <c r="D22" s="85">
        <v>-2304420</v>
      </c>
      <c r="E22" s="51"/>
      <c r="F22" s="42"/>
    </row>
    <row r="23" spans="1:6">
      <c r="A23" s="63" t="s">
        <v>249</v>
      </c>
      <c r="B23" s="85">
        <v>-643305</v>
      </c>
      <c r="C23" s="52"/>
      <c r="D23" s="85">
        <v>-385042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-352743</v>
      </c>
      <c r="C26" s="52"/>
      <c r="D26" s="84">
        <v>-373910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201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1689452</v>
      </c>
      <c r="C42" s="55"/>
      <c r="D42" s="54">
        <f>SUM(D9:D41)</f>
        <v>632351</v>
      </c>
      <c r="E42" s="58"/>
      <c r="F42" s="42"/>
    </row>
    <row r="43" spans="1:6">
      <c r="A43" s="45" t="s">
        <v>26</v>
      </c>
      <c r="B43" s="55">
        <v>-253418</v>
      </c>
      <c r="C43" s="55"/>
      <c r="D43" s="55">
        <v>-94853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1436034</v>
      </c>
      <c r="C47" s="58"/>
      <c r="D47" s="67">
        <f>SUM(D42:D46)</f>
        <v>537498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246</v>
      </c>
      <c r="B57" s="86">
        <v>1436034</v>
      </c>
      <c r="C57" s="76"/>
      <c r="D57" s="86">
        <v>537498</v>
      </c>
      <c r="E57" s="60"/>
      <c r="F57" s="37"/>
    </row>
    <row r="58" spans="1:6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2016-10-03T09:59:38Z</cp:lastPrinted>
  <dcterms:created xsi:type="dcterms:W3CDTF">2012-01-19T09:31:29Z</dcterms:created>
  <dcterms:modified xsi:type="dcterms:W3CDTF">2019-07-06T21:45:38Z</dcterms:modified>
</cp:coreProperties>
</file>