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ICMS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<sst xmlns="http://schemas.openxmlformats.org/spreadsheetml/2006/main" count="414" uniqueCount="271">
  <si>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</si>
  <si>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</si>
  <si>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</si>
  <si>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</si>
  <si>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</si>
  <si>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</si>
  <si>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</si>
  <si>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</si>
  <si>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</si>
  <si>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</si>
  <si>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</si>
  <si>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</si>
  <si>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</si>
  <si>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</si>
  <si>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</si>
  <si>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</si>
  <si>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</si>
  <si>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</si>
  <si>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</si>
  <si>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</si>
  <si>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</si>
  <si>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</si>
  <si>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</si>
  <si>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</si>
  <si>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</si>
  <si>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</si>
  <si>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</si>
  <si>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</si>
  <si>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</si>
  <si>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</si>
  <si>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</si>
  <si>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</si>
  <si>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</si>
  <si>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</si>
  <si>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</si>
  <si>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</si>
  <si>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</si>
  <si>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</si>
  <si>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</si>
  <si>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</si>
  <si>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</si>
  <si>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</si>
  <si>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</si>
  <si>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</si>
  <si>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</si>
  <si>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</si>
  <si>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</si>
  <si>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</si>
  <si>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</si>
  <si>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</si>
  <si>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</si>
  <si>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</si>
  <si>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</si>
  <si>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</si>
  <si>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</si>
  <si>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</si>
  <si>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</si>
  <si>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</si>
  <si>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</si>
  <si>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</si>
  <si>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</si>
  <si>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</si>
  <si>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</si>
  <si>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</si>
  <si>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</si>
  <si>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</si>
  <si>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</si>
  <si>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</si>
  <si>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</si>
  <si>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</si>
  <si>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</si>
  <si>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</si>
  <si>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</si>
  <si>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</si>
  <si>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</si>
  <si>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</si>
  <si>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</si>
  <si>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</si>
  <si>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</si>
  <si>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</si>
  <si>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</si>
  <si>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</si>
  <si>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</si>
  <si>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</si>
  <si>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</si>
  <si>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</si>
  <si>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</si>
  <si>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</si>
  <si>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</si>
  <si>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</si>
  <si>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</si>
  <si>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</si>
  <si>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</si>
  <si>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</si>
  <si>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</si>
  <si>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</si>
  <si>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</si>
  <si>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</si>
  <si>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</si>
  <si>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</si>
  <si>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</si>
  <si>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</si>
  <si>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</si>
  <si>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</si>
  <si>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</si>
  <si>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</si>
  <si>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</si>
  <si>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</si>
  <si>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</si>
  <si>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</si>
  <si>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</si>
  <si>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</si>
  <si>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</si>
  <si>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</si>
  <si>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</si>
  <si>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</si>
  <si>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</si>
  <si>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</si>
  <si>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</si>
  <si>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</si>
  <si>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</si>
  <si>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</si>
  <si>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</si>
  <si>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</si>
  <si>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</si>
  <si>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</si>
  <si>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</si>
  <si>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</si>
  <si>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</si>
  <si>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</si>
  <si>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</si>
  <si>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</si>
  <si>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</si>
  <si>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</si>
  <si>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</si>
  <si>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</si>
  <si>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</si>
  <si>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</si>
  <si>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</si>
  <si>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</si>
  <si>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</si>
  <si>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</si>
  <si>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</si>
  <si>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</si>
  <si>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</si>
  <si>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</si>
  <si>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</si>
  <si>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</si>
  <si>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</si>
  <si>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</si>
  <si>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</si>
  <si>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</si>
  <si>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</si>
  <si>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</si>
  <si>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</si>
  <si>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</si>
  <si>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</si>
  <si>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</si>
  <si>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</si>
  <si>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</si>
  <si>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</si>
  <si>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</si>
  <si>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</si>
  <si>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</si>
  <si>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</si>
  <si>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</si>
  <si>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</si>
  <si>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</si>
  <si>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</si>
  <si>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</si>
  <si>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</si>
  <si>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</si>
  <si>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</si>
  <si>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</si>
  <si>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</si>
  <si>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</si>
  <si>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</si>
  <si>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</si>
  <si>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</si>
  <si>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</si>
  <si>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</si>
  <si>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</si>
  <si>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</si>
  <si>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</si>
  <si>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</si>
  <si>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</si>
  <si>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</si>
  <si>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</si>
  <si>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</si>
  <si>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</si>
  <si>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</si>
  <si>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</si>
  <si>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</si>
  <si>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</si>
  <si>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</si>
  <si>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</si>
  <si>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</si>
  <si>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</si>
  <si>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</si>
  <si>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</si>
  <si>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</si>
  <si>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</si>
  <si>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</si>
  <si>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</si>
  <si>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</si>
  <si>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</si>
  <si>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</si>
  <si>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</si>
  <si>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</si>
  <si>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</si>
  <si>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</si>
  <si>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</si>
  <si>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</si>
  <si>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</si>
  <si>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</si>
  <si>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</si>
  <si>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</si>
  <si>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</si>
  <si>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</si>
  <si>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</si>
  <si>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</si>
  <si>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</si>
  <si>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</si>
  <si>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</si>
  <si>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</si>
  <si>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</si>
  <si>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</si>
  <si>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</si>
  <si>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</si>
  <si>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</si>
  <si>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</si>
  <si>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</si>
  <si>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</si>
  <si>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</si>
  <si>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</si>
  <si>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</si>
  <si>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</si>
  <si>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</si>
  <si>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</si>
  <si>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</si>
  <si>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</si>
  <si>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</si>
  <si>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</si>
  <si>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</si>
  <si>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</si>
  <si>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</si>
  <si>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</si>
  <si>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</si>
  <si>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</si>
  <si>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</si>
  <si>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</si>
  <si>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</si>
  <si>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</si>
  <si>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</si>
  <si>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</si>
  <si>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</si>
  <si>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</si>
  <si>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</si>
  <si>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</si>
  <si>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</si>
  <si>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</si>
  <si>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</si>
  <si>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</si>
  <si>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</si>
  <si>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</si>
  <si>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</si>
  <si>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</si>
  <si>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</si>
  <si>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</si>
  <si>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ICMS shpk</t>
  </si>
  <si>
    <t>NIPT K81902014E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</si>
</sst>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  <xf numFmtId="38" fontId="174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A2" sqref="A2:A4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350955597</v>
      </c>
      <c r="C10" s="92"/>
      <c r="D10" s="71">
        <v>351088801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C13" s="72"/>
      <c r="D13" s="51"/>
      <c r="E13" s="47"/>
      <c r="F13" s="50" t="s">
        <v>219</v>
      </c>
    </row>
    <row r="14" spans="1:6">
      <c r="A14" s="42" t="s">
        <v>222</v>
      </c>
      <c r="B14" s="51">
        <v>145788</v>
      </c>
      <c r="C14" s="72"/>
      <c r="D14" s="51"/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/>
      <c r="C19" s="88"/>
      <c r="D19" s="87"/>
      <c r="E19" s="47"/>
      <c r="F19" s="37"/>
    </row>
    <row r="20" spans="1:6">
      <c r="A20" s="42" t="s">
        <v>228</v>
      </c>
      <c r="B20" s="87">
        <v>-8220</v>
      </c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-9973864</v>
      </c>
      <c r="C22" s="88"/>
      <c r="D22" s="85">
        <v>-10604224</v>
      </c>
      <c r="E22" s="47"/>
      <c r="F22" s="37"/>
    </row>
    <row r="23" spans="1:6">
      <c r="A23" s="42" t="s">
        <v>231</v>
      </c>
      <c r="B23" s="85">
        <v>-655745</v>
      </c>
      <c r="C23" s="88"/>
      <c r="D23" s="85">
        <v>-749068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>
        <v>-1116660</v>
      </c>
      <c r="C26" s="86"/>
      <c r="D26" s="89">
        <v>-1480883</v>
      </c>
      <c r="E26" s="47"/>
      <c r="F26" s="37"/>
    </row>
    <row r="27" spans="1:6">
      <c r="A27" s="39" t="s">
        <v>235</v>
      </c>
      <c r="B27" s="89">
        <v>-109904349</v>
      </c>
      <c r="C27" s="86"/>
      <c r="D27" s="89">
        <v>-119178855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/>
      <c r="E33" s="47"/>
      <c r="F33" s="37"/>
    </row>
    <row r="34" spans="1:6" ht="15" customHeight="1">
      <c r="A34" s="42" t="s">
        <v>242</v>
      </c>
      <c r="B34" s="91"/>
      <c r="C34" s="88"/>
      <c r="D34" s="91">
        <v>2070058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/>
      <c r="C37" s="88"/>
      <c r="D37" s="91"/>
      <c r="E37" s="47"/>
      <c r="F37" s="37"/>
    </row>
    <row r="38" spans="1:6">
      <c r="A38" s="42" t="s">
        <v>246</v>
      </c>
      <c r="B38" s="94">
        <v>-2458472</v>
      </c>
      <c r="C38" s="90"/>
      <c r="D38" s="90">
        <v>-2366495</v>
      </c>
      <c r="E38" s="47"/>
      <c r="F38" s="37"/>
    </row>
    <row r="39" spans="1:6">
      <c r="A39" s="42" t="s">
        <v>247</v>
      </c>
      <c r="B39" s="90">
        <v>-24226055</v>
      </c>
      <c r="C39" s="90"/>
      <c r="D39" s="90"/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202758020</v>
      </c>
      <c r="C42" s="75"/>
      <c r="D42" s="74">
        <f>SUM(D9:D41)</f>
        <v>218779334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>
        <v>-29949677</v>
      </c>
      <c r="C44" s="90"/>
      <c r="D44" s="90">
        <v>-33334087</v>
      </c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172808343</v>
      </c>
      <c r="C47" s="77"/>
      <c r="D47" s="76">
        <f>SUM(D42:D46)</f>
        <v>185445247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172808343</v>
      </c>
      <c r="C57" s="84"/>
      <c r="D57" s="83">
        <f>D47+D55</f>
        <v>185445247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2023-07-07T15:14:50Z</dcterms:modified>
</cp:coreProperties>
</file>