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 l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<sst xmlns="http://schemas.openxmlformats.org/spreadsheetml/2006/main" count="420" uniqueCount="274">
  <si>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</si>
  <si>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</si>
  <si>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</si>
  <si>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</si>
  <si>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</si>
  <si>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</si>
  <si>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</si>
  <si>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</si>
  <si>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</si>
  <si>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</si>
  <si>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</si>
  <si>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</si>
  <si>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</si>
  <si>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</si>
  <si>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</si>
  <si>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</si>
  <si>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</si>
  <si>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</si>
  <si>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</si>
  <si>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</si>
  <si>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</si>
  <si>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</si>
  <si>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</si>
  <si>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</si>
  <si>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</si>
  <si>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</si>
  <si>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</si>
  <si>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</si>
  <si>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</si>
  <si>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</si>
  <si>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</si>
  <si>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</si>
  <si>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</si>
  <si>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</si>
  <si>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</si>
  <si>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</si>
  <si>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</si>
  <si>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</si>
  <si>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</si>
  <si>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</si>
  <si>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</si>
  <si>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</si>
  <si>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</si>
  <si>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</si>
  <si>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</si>
  <si>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</si>
  <si>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</si>
  <si>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</si>
  <si>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</si>
  <si>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</si>
  <si>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</si>
  <si>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</si>
  <si>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</si>
  <si>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</si>
  <si>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</si>
  <si>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</si>
  <si>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</si>
  <si>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</si>
  <si>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</si>
  <si>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</si>
  <si>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</si>
  <si>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</si>
  <si>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</si>
  <si>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</si>
  <si>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</si>
  <si>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</si>
  <si>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</si>
  <si>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</si>
  <si>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</si>
  <si>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</si>
  <si>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</si>
  <si>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</si>
  <si>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</si>
  <si>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</si>
  <si>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</si>
  <si>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</si>
  <si>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</si>
  <si>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</si>
  <si>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</si>
  <si>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</si>
  <si>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</si>
  <si>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</si>
  <si>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</si>
  <si>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</si>
  <si>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</si>
  <si>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</si>
  <si>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</si>
  <si>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</si>
  <si>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</si>
  <si>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</si>
  <si>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</si>
  <si>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</si>
  <si>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</si>
  <si>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</si>
  <si>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</si>
  <si>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</si>
  <si>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</si>
  <si>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</si>
  <si>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</si>
  <si>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</si>
  <si>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</si>
  <si>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</si>
  <si>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</si>
  <si>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</si>
  <si>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</si>
  <si>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</si>
  <si>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</si>
  <si>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</si>
  <si>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</si>
  <si>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</si>
  <si>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</si>
  <si>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</si>
  <si>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</si>
  <si>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</si>
  <si>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</si>
  <si>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</si>
  <si>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</si>
  <si>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</si>
  <si>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</si>
  <si>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</si>
  <si>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</si>
  <si>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</si>
  <si>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</si>
  <si>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</si>
  <si>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</si>
  <si>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</si>
  <si>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</si>
  <si>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</si>
  <si>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</si>
  <si>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</si>
  <si>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</si>
  <si>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</si>
  <si>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</si>
  <si>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</si>
  <si>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</si>
  <si>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</si>
  <si>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</si>
  <si>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</si>
  <si>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</si>
  <si>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</si>
  <si>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</si>
  <si>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</si>
  <si>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</si>
  <si>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</si>
  <si>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</si>
  <si>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</si>
  <si>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</si>
  <si>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</si>
  <si>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</si>
  <si>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</si>
  <si>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</si>
  <si>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</si>
  <si>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</si>
  <si>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</si>
  <si>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</si>
  <si>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</si>
  <si>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</si>
  <si>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</si>
  <si>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</si>
  <si>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</si>
  <si>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</si>
  <si>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</si>
  <si>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</si>
  <si>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</si>
  <si>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</si>
  <si>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</si>
  <si>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</si>
  <si>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</si>
  <si>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</si>
  <si>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</si>
  <si>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</si>
  <si>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</si>
  <si>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</si>
  <si>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</si>
  <si>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</si>
  <si>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</si>
  <si>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</si>
  <si>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</si>
  <si>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</si>
  <si>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</si>
  <si>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</si>
  <si>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</si>
  <si>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</si>
  <si>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</si>
  <si>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</si>
  <si>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</si>
  <si>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</si>
  <si>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</si>
  <si>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</si>
  <si>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</si>
  <si>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</si>
  <si>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</si>
  <si>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</si>
  <si>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</si>
  <si>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</si>
  <si>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</si>
  <si>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</si>
  <si>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</si>
  <si>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</si>
  <si>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</si>
  <si>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</si>
  <si>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</si>
  <si>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</si>
  <si>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</si>
  <si>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</si>
  <si>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</si>
  <si>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</si>
  <si>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</si>
  <si>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</si>
  <si>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</si>
  <si>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</si>
  <si>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</si>
  <si>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</si>
  <si>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</si>
  <si>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</si>
  <si>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</si>
  <si>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</si>
  <si>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</si>
  <si>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</si>
  <si>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</si>
  <si>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</si>
  <si>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</si>
  <si>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</si>
  <si>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</si>
  <si>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</si>
  <si>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</si>
  <si>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</si>
  <si>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</si>
  <si>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</si>
  <si>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</si>
  <si>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</si>
  <si>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</si>
  <si>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</si>
  <si>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</si>
  <si>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</si>
  <si>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</si>
  <si>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</si>
  <si>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</si>
  <si>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</si>
  <si>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</si>
  <si>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</si>
  <si>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</si>
  <si>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</si>
  <si>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</si>
  <si>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</si>
  <si>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</si>
  <si>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</si>
  <si>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</si>
  <si>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</si>
  <si>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</si>
  <si>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</si>
  <si>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</si>
  <si>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</si>
  <si>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</si>
  <si>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</si>
  <si>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</si>
  <si>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</si>
  <si>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</si>
  <si>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</si>
  <si>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</si>
  <si>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</si>
  <si>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</si>
  <si>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</si>
  <si>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</si>
  <si>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</si>
  <si>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</si>
  <si>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</si>
  <si>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</si>
  <si>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</si>
  <si>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</si>
  <si>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</si>
  <si>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Albminiera Sh.a.</t>
  </si>
  <si>
    <t>K72120014C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</si>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</sst>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3" fontId="175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82">
        <v>2022</v>
      </c>
      <c r="C1" s="82"/>
      <c r="D1" s="82">
        <v>2021</v>
      </c>
    </row>
    <row r="2" spans="1:6">
      <c r="A2" s="49" t="s">
        <v>239</v>
      </c>
      <c r="B2" s="82" t="s">
        <v>271</v>
      </c>
      <c r="C2" s="82"/>
      <c r="D2" s="82" t="s">
        <v>271</v>
      </c>
    </row>
    <row r="3" spans="1:6">
      <c r="A3" s="49" t="s">
        <v>240</v>
      </c>
      <c r="B3" s="82" t="s">
        <v>272</v>
      </c>
      <c r="C3" s="82"/>
      <c r="D3" s="82" t="s">
        <v>272</v>
      </c>
    </row>
    <row r="4" spans="1:6">
      <c r="A4" s="49" t="s">
        <v>241</v>
      </c>
      <c r="B4" s="82" t="s">
        <v>273</v>
      </c>
      <c r="C4" s="82"/>
      <c r="D4" s="82" t="s">
        <v>273</v>
      </c>
    </row>
    <row r="5" spans="1:6">
      <c r="A5" s="48" t="s">
        <v>229</v>
      </c>
      <c r="B5" s="82">
        <v>2022</v>
      </c>
      <c r="C5" s="82"/>
      <c r="D5" s="82">
        <v>2021</v>
      </c>
      <c r="E5" s="42"/>
      <c r="F5" s="42"/>
    </row>
    <row r="6" spans="1:6">
      <c r="A6" s="46"/>
      <c r="B6" s="83" t="s">
        <v>211</v>
      </c>
      <c r="C6" s="83"/>
      <c r="D6" s="83" t="s">
        <v>211</v>
      </c>
      <c r="E6" s="56"/>
      <c r="F6" s="42"/>
    </row>
    <row r="7" spans="1:6">
      <c r="A7" s="46"/>
      <c r="B7" s="83" t="s">
        <v>212</v>
      </c>
      <c r="C7" s="83"/>
      <c r="D7" s="83" t="s">
        <v>213</v>
      </c>
      <c r="E7" s="56"/>
      <c r="F7" s="42"/>
    </row>
    <row r="8" spans="1:6">
      <c r="A8" s="47"/>
      <c r="B8" s="43"/>
      <c r="C8" s="45"/>
      <c r="D8" s="43"/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>
        <v>24200000</v>
      </c>
      <c r="C10" s="51"/>
      <c r="D10" s="63">
        <v>29691200</v>
      </c>
      <c r="E10" s="50"/>
      <c r="F10" s="80" t="s">
        <v>267</v>
      </c>
    </row>
    <row r="11" spans="1:6">
      <c r="A11" s="62" t="s">
        <v>264</v>
      </c>
      <c r="B11" s="63"/>
      <c r="C11" s="51"/>
      <c r="D11" s="63"/>
      <c r="E11" s="50"/>
      <c r="F11" s="80" t="s">
        <v>268</v>
      </c>
    </row>
    <row r="12" spans="1:6">
      <c r="A12" s="62" t="s">
        <v>265</v>
      </c>
      <c r="B12" s="63"/>
      <c r="C12" s="51"/>
      <c r="D12" s="63"/>
      <c r="E12" s="50"/>
      <c r="F12" s="80" t="s">
        <v>268</v>
      </c>
    </row>
    <row r="13" spans="1:6">
      <c r="A13" s="62" t="s">
        <v>266</v>
      </c>
      <c r="B13" s="63"/>
      <c r="C13" s="51"/>
      <c r="D13" s="63"/>
      <c r="E13" s="50"/>
      <c r="F13" s="80" t="s">
        <v>268</v>
      </c>
    </row>
    <row r="14" spans="1:6">
      <c r="A14" s="62" t="s">
        <v>263</v>
      </c>
      <c r="B14" s="63">
        <v>126000</v>
      </c>
      <c r="C14" s="51"/>
      <c r="D14" s="63">
        <v>208509</v>
      </c>
      <c r="E14" s="50"/>
      <c r="F14" s="80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-629017</v>
      </c>
      <c r="C19" s="51"/>
      <c r="D19" s="63">
        <v>-189269</v>
      </c>
      <c r="E19" s="50"/>
      <c r="F19" s="42"/>
    </row>
    <row r="20" spans="1:6">
      <c r="A20" s="62" t="s">
        <v>247</v>
      </c>
      <c r="B20" s="63">
        <v>-3147789</v>
      </c>
      <c r="C20" s="51"/>
      <c r="D20" s="63">
        <v>-8988197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-14629363</v>
      </c>
      <c r="C22" s="51"/>
      <c r="D22" s="63">
        <v>-17202445</v>
      </c>
      <c r="E22" s="50"/>
      <c r="F22" s="42"/>
    </row>
    <row r="23" spans="1:6">
      <c r="A23" s="62" t="s">
        <v>249</v>
      </c>
      <c r="B23" s="63">
        <v>-2443101</v>
      </c>
      <c r="C23" s="51"/>
      <c r="D23" s="63">
        <v>-2613219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>
        <v>-2319804</v>
      </c>
      <c r="C25" s="51"/>
      <c r="D25" s="63">
        <v>-2384548</v>
      </c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/>
      <c r="C27" s="51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8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1156926</v>
      </c>
      <c r="C42" s="53"/>
      <c r="D42" s="53">
        <f t="shared" ref="D42" si="0">SUM(D9:D41)</f>
        <v>-1477969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1156926</v>
      </c>
      <c r="C47" s="66"/>
      <c r="D47" s="66">
        <f t="shared" ref="D47" si="1">SUM(D42:D46)</f>
        <v>-1477969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1156926</v>
      </c>
      <c r="C57" s="75"/>
      <c r="D57" s="75">
        <f t="shared" ref="D57" si="2">D47+D55</f>
        <v>-1477969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2023-07-28T07:50:18Z</dcterms:modified>
</cp:coreProperties>
</file>