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TIMUM\Mbyllje\2020\QKB\"/>
    </mc:Choice>
  </mc:AlternateContent>
  <bookViews>
    <workbookView xWindow="0" yWindow="0" windowWidth="28770" windowHeight="123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<sst xmlns="http://schemas.openxmlformats.org/spreadsheetml/2006/main" count="418" uniqueCount="269">
  <si>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</si>
  <si>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</si>
  <si>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</si>
  <si>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</si>
  <si>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</si>
  <si>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</si>
  <si>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</si>
  <si>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</si>
  <si>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</si>
  <si>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</si>
  <si>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</si>
  <si>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</si>
  <si>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</si>
  <si>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</si>
  <si>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</si>
  <si>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</si>
  <si>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</si>
  <si>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</si>
  <si>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</si>
  <si>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</si>
  <si>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</si>
  <si>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</si>
  <si>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</si>
  <si>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</si>
  <si>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</si>
  <si>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</si>
  <si>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</si>
  <si>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</si>
  <si>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</si>
  <si>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</si>
  <si>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</si>
  <si>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</si>
  <si>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</si>
  <si>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</si>
  <si>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</si>
  <si>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</si>
  <si>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</si>
  <si>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</si>
  <si>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</si>
  <si>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</si>
  <si>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</si>
  <si>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</si>
  <si>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</si>
  <si>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</si>
  <si>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</si>
  <si>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</si>
  <si>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</si>
  <si>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</si>
  <si>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</si>
  <si>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</si>
  <si>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</si>
  <si>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</si>
  <si>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</si>
  <si>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</si>
  <si>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</si>
  <si>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</si>
  <si>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</si>
  <si>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</si>
  <si>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</si>
  <si>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</si>
  <si>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</si>
  <si>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</si>
  <si>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</si>
  <si>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</si>
  <si>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</si>
  <si>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</si>
  <si>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</si>
  <si>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</si>
  <si>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</si>
  <si>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</si>
  <si>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</si>
  <si>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</si>
  <si>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</si>
  <si>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</si>
  <si>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</si>
  <si>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</si>
  <si>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</si>
  <si>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</si>
  <si>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</si>
  <si>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</si>
  <si>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</si>
  <si>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</si>
  <si>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</si>
  <si>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</si>
  <si>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</si>
  <si>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</si>
  <si>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</si>
  <si>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</si>
  <si>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</si>
  <si>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</si>
  <si>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</si>
  <si>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</si>
  <si>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</si>
  <si>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</si>
  <si>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</si>
  <si>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</si>
  <si>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</si>
  <si>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</si>
  <si>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</si>
  <si>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</si>
  <si>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</si>
  <si>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</si>
  <si>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</si>
  <si>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</si>
  <si>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</si>
  <si>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</si>
  <si>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</si>
  <si>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</si>
  <si>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</si>
  <si>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</si>
  <si>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</si>
  <si>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</si>
  <si>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</si>
  <si>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</si>
  <si>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</si>
  <si>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</si>
  <si>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</si>
  <si>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</si>
  <si>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</si>
  <si>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</si>
  <si>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</si>
  <si>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</si>
  <si>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</si>
  <si>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</si>
  <si>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</si>
  <si>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</si>
  <si>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</si>
  <si>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</si>
  <si>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</si>
  <si>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</si>
  <si>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</si>
  <si>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</si>
  <si>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</si>
  <si>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</si>
  <si>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</si>
  <si>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</si>
  <si>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</si>
  <si>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</si>
  <si>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</si>
  <si>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</si>
  <si>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</si>
  <si>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</si>
  <si>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</si>
  <si>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</si>
  <si>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</si>
  <si>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</si>
  <si>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</si>
  <si>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</si>
  <si>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</si>
  <si>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</si>
  <si>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</si>
  <si>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</si>
  <si>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</si>
  <si>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</si>
  <si>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</si>
  <si>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</si>
  <si>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</si>
  <si>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</si>
  <si>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</si>
  <si>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</si>
  <si>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</si>
  <si>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</si>
  <si>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</si>
  <si>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</si>
  <si>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</si>
  <si>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</si>
  <si>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</si>
  <si>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</si>
  <si>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</si>
  <si>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</si>
  <si>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</si>
  <si>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</si>
  <si>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</si>
  <si>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</si>
  <si>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</si>
  <si>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</si>
  <si>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</si>
  <si>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</si>
  <si>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</si>
  <si>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</si>
  <si>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</si>
  <si>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</si>
  <si>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</si>
  <si>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</si>
  <si>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</si>
  <si>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</si>
  <si>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</si>
  <si>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</si>
  <si>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</si>
  <si>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</si>
  <si>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</si>
  <si>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</si>
  <si>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</si>
  <si>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</si>
  <si>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</si>
  <si>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</si>
  <si>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</si>
  <si>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</si>
  <si>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</si>
  <si>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</si>
  <si>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</si>
  <si>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</si>
  <si>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</si>
  <si>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</si>
  <si>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</si>
  <si>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</si>
  <si>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</si>
  <si>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</si>
  <si>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</si>
  <si>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</si>
  <si>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</si>
  <si>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</si>
  <si>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</si>
  <si>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</si>
  <si>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</si>
  <si>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</si>
  <si>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</si>
  <si>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</si>
  <si>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</si>
  <si>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</si>
  <si>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</si>
  <si>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</si>
  <si>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</si>
  <si>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</si>
  <si>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</si>
  <si>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</si>
  <si>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</si>
  <si>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</si>
  <si>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</si>
  <si>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</si>
  <si>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</si>
  <si>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</si>
  <si>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</si>
  <si>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</si>
  <si>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</si>
  <si>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</si>
  <si>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</si>
  <si>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</si>
  <si>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</si>
  <si>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</si>
  <si>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</si>
  <si>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</si>
  <si>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</si>
  <si>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</si>
  <si>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</si>
  <si>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</si>
  <si>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</si>
  <si>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</si>
  <si>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</si>
  <si>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</si>
  <si>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</si>
  <si>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</si>
  <si>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</si>
  <si>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</si>
  <si>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</si>
  <si>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</si>
  <si>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</si>
  <si>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</si>
  <si>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</si>
  <si>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</si>
  <si>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</si>
  <si>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</si>
  <si>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</si>
  <si>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</si>
  <si>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</si>
  <si>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Optimum Media sha</t>
  </si>
  <si>
    <t>K81504069I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</si>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</sst>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33825295.0656</v>
      </c>
      <c r="C10" s="44"/>
      <c r="D10" s="50">
        <v>60056993.678500004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-29608108.66</v>
      </c>
      <c r="C18" s="44"/>
      <c r="D18" s="50">
        <v>-51289308.900000006</v>
      </c>
      <c r="E18" s="43"/>
      <c r="F18" s="36"/>
    </row>
    <row r="19" spans="1:6">
      <c r="A19" s="52" t="s">
        <v>228</v>
      </c>
      <c r="B19" s="50">
        <v>-373290</v>
      </c>
      <c r="C19" s="44"/>
      <c r="D19" s="50">
        <v>-472721.51</v>
      </c>
      <c r="E19" s="43"/>
      <c r="F19" s="36"/>
    </row>
    <row r="20" spans="1:6">
      <c r="A20" s="52" t="s">
        <v>229</v>
      </c>
      <c r="B20" s="50">
        <v>-4031782</v>
      </c>
      <c r="C20" s="44"/>
      <c r="D20" s="50">
        <v>-5545165</v>
      </c>
      <c r="E20" s="43"/>
      <c r="F20" s="36"/>
    </row>
    <row r="21" spans="1:6">
      <c r="A21" s="52" t="s">
        <v>230</v>
      </c>
      <c r="B21" s="50">
        <v>-33435.285999999993</v>
      </c>
      <c r="C21" s="44"/>
      <c r="D21" s="50">
        <v>-99587.152899999986</v>
      </c>
      <c r="E21" s="43"/>
      <c r="F21" s="36"/>
    </row>
    <row r="22" spans="1:6">
      <c r="A22" s="52" t="s">
        <v>231</v>
      </c>
      <c r="B22" s="50">
        <v>-1067005.2113999999</v>
      </c>
      <c r="C22" s="44"/>
      <c r="D22" s="50">
        <v>-1716247.3382999999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-1288326.0917999998</v>
      </c>
      <c r="C28" s="44"/>
      <c r="D28" s="57">
        <f>SUM(D10:D22,D24:D27)</f>
        <v>933963.77729999833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-1288326.0917999998</v>
      </c>
      <c r="C30" s="45"/>
      <c r="D30" s="57">
        <f>SUM(D28:D29)</f>
        <v>933963.77729999833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-1288326.0917999998</v>
      </c>
      <c r="C35" s="48"/>
      <c r="D35" s="58">
        <f>D30+D33</f>
        <v>933963.77729999833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-1288326.0917999998</v>
      </c>
      <c r="D50" s="59">
        <f>D35</f>
        <v>933963.77729999833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-1288326.0917999998</v>
      </c>
      <c r="D71" s="60">
        <f>D69+D50</f>
        <v>933963.77729999833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2021-06-23T08:42:34Z</dcterms:modified>
</cp:coreProperties>
</file>