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dorues\Desktop\MBYLLUR 2023\QKB 2023\FAMA\"/>
    </mc:Choice>
  </mc:AlternateContent>
  <bookViews>
    <workbookView xWindow="0" yWindow="0" windowWidth="23040" windowHeight="9192"/>
  </bookViews>
  <sheets>
    <sheet name="2.1-Pasqyra e Perform. (natyra)" sheetId="1" r:id="rId1"/>
  </sheets>
  <externalReferences>
    <externalReference r:id="rId2"/>
  </externalReferences>
  <definedNames>
    <definedName name="_10_01_2015" localSheetId="0">#REF!</definedName>
    <definedName name="_Key1" localSheetId="0" hidden="1">[1]PRODUKTE!#REF!</definedName>
    <definedName name="_Key1" hidden="1">[1]PRODUKTE!#REF!</definedName>
    <definedName name="_Key2" localSheetId="0" hidden="1">[1]PRODUKTE!#REF!</definedName>
    <definedName name="_Key2" hidden="1">[1]PRODUKTE!#REF!</definedName>
    <definedName name="_Order1" hidden="1">255</definedName>
    <definedName name="_Order2" hidden="1">255</definedName>
    <definedName name="Bashkuese_per_tub_te_valezuar_D.315" localSheetId="0">#REF!</definedName>
    <definedName name="Bordura_me_gur_ranor_13_cm" localSheetId="0">#REF!</definedName>
    <definedName name="Bordura_me_gur_ranor_8_cm" localSheetId="0">#REF!</definedName>
    <definedName name="Bordura_ranori_13_cm" localSheetId="0">#REF!</definedName>
    <definedName name="Bordura_ranori_18_cm" localSheetId="0">#REF!</definedName>
    <definedName name="Bordura_ranori_8_cm" localSheetId="0">#REF!</definedName>
    <definedName name="DV_WC_Porcelani" localSheetId="0">#REF!</definedName>
    <definedName name="Euro_Paleta" localSheetId="0">#REF!</definedName>
    <definedName name="FURNITORI" localSheetId="0">#REF!</definedName>
    <definedName name="GB_Buton" localSheetId="0">#REF!</definedName>
    <definedName name="Haki_SINANI" localSheetId="0">#REF!</definedName>
    <definedName name="Hekur" localSheetId="0">#REF!</definedName>
    <definedName name="inventari" localSheetId="0">#REF!</definedName>
    <definedName name="k" localSheetId="0">#REF!</definedName>
    <definedName name="Kendore" localSheetId="0">#REF!</definedName>
    <definedName name="Lastra_guri_te_perpunuar" localSheetId="0">#REF!</definedName>
    <definedName name="Leter_sfungjeri_P120_Dore_Edoni" localSheetId="0">#REF!</definedName>
    <definedName name="Leter_sfungjeri_P180_Dore_Edoni" localSheetId="0">#REF!</definedName>
    <definedName name="PERSHKRIMI" localSheetId="0">#REF!</definedName>
    <definedName name="Pestan__valvol_moskthyese_fi_315" localSheetId="0">#REF!</definedName>
    <definedName name="Pestan_I_valezuar_me_dy_shtresa_PHED_fi_35" localSheetId="0">#REF!</definedName>
    <definedName name="Pigment" localSheetId="0">#REF!</definedName>
    <definedName name="PrimerHoftgr_10_litra" localSheetId="0">#REF!</definedName>
    <definedName name="Qese_mbulimi" localSheetId="0">#REF!</definedName>
    <definedName name="Renocolor_18_kg_B" localSheetId="0">#REF!</definedName>
    <definedName name="Renofix___200" localSheetId="0">#REF!</definedName>
    <definedName name="Renofix_12" localSheetId="0">#REF!</definedName>
    <definedName name="Renofix_Plastik_1.5_V_ST" localSheetId="0">#REF!</definedName>
    <definedName name="Saint_color_Ambiance_9_litra" localSheetId="0">#REF!</definedName>
    <definedName name="Situacioni_Nr_3" localSheetId="0">#REF!</definedName>
    <definedName name="Spaturella" localSheetId="0">#REF!</definedName>
    <definedName name="Tenie_50" localSheetId="0">#REF!</definedName>
    <definedName name="Tenie_edoni_5_x_50" localSheetId="0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 l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<sst xmlns="http://schemas.openxmlformats.org/spreadsheetml/2006/main" count="66" uniqueCount="62">
  <si>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</si>
  <si>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</si>
  <si>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</si>
  <si>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</si>
  <si>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</si>
  <si>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</si>
  <si>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</si>
  <si>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</si>
  <si>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</si>
  <si>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</si>
  <si>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</si>
  <si>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</si>
  <si>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</si>
  <si>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</si>
  <si>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</si>
  <si>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</si>
  <si>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</si>
  <si>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</si>
  <si>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</si>
  <si>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</si>
  <si>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</si>
  <si>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</si>
  <si>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</si>
  <si>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</si>
  <si>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</si>
  <si>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</si>
  <si>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</si>
  <si>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</si>
  <si>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</si>
  <si>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</si>
  <si>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</si>
  <si>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</si>
  <si>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</si>
  <si>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</si>
  <si>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</si>
  <si>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</si>
  <si>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</si>
  <si>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</si>
  <si>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</si>
  <si>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</si>
  <si>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</si>
  <si>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</si>
  <si>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</si>
  <si>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</si>
  <si>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</si>
  <si>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</si>
  <si>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</si>
  <si>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</si>
  <si>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</si>
  <si>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</si>
  <si>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</si>
  <si>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</si>
  <si>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</si>
  <si>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</si>
  <si>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</si>
  <si>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</si>
  <si>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</si>
  <si>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</si>
  <si>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</si>
  <si>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</si>
  <si>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FAMA Sh.p.k</t>
  </si>
  <si>
    <t>NIPT K51331003V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</si>
</sst>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,##0.00000_);\(#,##0.00000\)"/>
    <numFmt numFmtId="166" formatCode="#,##0.0_);\(#,##0.0\)"/>
  </numFmts>
  <fonts count="19" x14ac:knownFonts="1">
    <font>
      <sz val="11"/>
      <color theme="1"/>
      <name val="Garamond"/>
      <family val="2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2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49" fontId="4" fillId="0" borderId="0" xfId="1" applyNumberFormat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Alignment="1">
      <alignment horizontal="right" wrapText="1"/>
    </xf>
    <xf numFmtId="0" fontId="11" fillId="3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2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  <xf numFmtId="165" fontId="3" fillId="0" borderId="0" xfId="1" applyNumberFormat="1" applyFont="1" applyAlignment="1">
      <alignment horizontal="center"/>
    </xf>
    <xf numFmtId="37" fontId="3" fillId="0" borderId="0" xfId="1" applyNumberFormat="1" applyFont="1" applyAlignment="1">
      <alignment horizontal="center"/>
    </xf>
    <xf numFmtId="166" fontId="2" fillId="0" borderId="1" xfId="1" applyNumberFormat="1" applyFont="1" applyBorder="1" applyAlignment="1">
      <alignment horizontal="right"/>
    </xf>
  </cellXfs>
  <cellStyles count="7">
    <cellStyle name="Comma 9 2" xfId="2"/>
    <cellStyle name="Normal" xfId="0" builtinId="0"/>
    <cellStyle name="Normal 21 2" xfId="3"/>
    <cellStyle name="Normal 3 2" xfId="6"/>
    <cellStyle name="Normal 8" xfId="1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showGridLines="0" tabSelected="1" topLeftCell="A40" zoomScaleNormal="100" workbookViewId="0">
      <selection activeCell="B47" sqref="B47"/>
    </sheetView>
  </sheetViews>
  <sheetFormatPr defaultColWidth="10.25" defaultRowHeight="13.8" x14ac:dyDescent="0.25"/>
  <cols>
    <col min="1" max="1" width="124.375" style="3" customWidth="1"/>
    <col min="2" max="2" width="17.625" style="2" customWidth="1"/>
    <col min="3" max="3" width="3" style="2" customWidth="1"/>
    <col min="4" max="4" width="17.625" style="2" customWidth="1"/>
    <col min="5" max="5" width="2.875" style="2" customWidth="1"/>
    <col min="6" max="6" width="24.75" style="2" customWidth="1"/>
    <col min="7" max="8" width="12.375" style="3" bestFit="1" customWidth="1"/>
    <col min="9" max="9" width="10.75" style="3" bestFit="1" customWidth="1"/>
    <col min="10" max="16384" width="10.25" style="3"/>
  </cols>
  <sheetData>
    <row r="1" spans="1:6" x14ac:dyDescent="0.25">
      <c r="A1" s="1" t="s">
        <v>0</v>
      </c>
    </row>
    <row r="2" spans="1:6" ht="14.4" x14ac:dyDescent="0.3">
      <c r="A2" s="4" t="s">
        <v>60</v>
      </c>
    </row>
    <row r="3" spans="1:6" ht="14.4" x14ac:dyDescent="0.3">
      <c r="A3" s="4" t="s">
        <v>61</v>
      </c>
    </row>
    <row r="4" spans="1:6" ht="14.4" x14ac:dyDescent="0.3">
      <c r="A4" s="5" t="s">
        <v>1</v>
      </c>
    </row>
    <row r="5" spans="1:6" ht="14.4" x14ac:dyDescent="0.3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5</v>
      </c>
      <c r="E7" s="7"/>
      <c r="F7" s="3"/>
    </row>
    <row r="8" spans="1:6" ht="14.4" x14ac:dyDescent="0.25">
      <c r="A8" s="8"/>
      <c r="B8" s="6"/>
      <c r="C8" s="6"/>
      <c r="D8" s="6"/>
      <c r="E8" s="6"/>
      <c r="F8" s="3"/>
    </row>
    <row r="9" spans="1:6" ht="14.4" x14ac:dyDescent="0.3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>
        <v>105337267</v>
      </c>
      <c r="C10" s="11"/>
      <c r="D10" s="14">
        <v>155310289</v>
      </c>
      <c r="E10" s="10"/>
      <c r="F10" s="15" t="s">
        <v>9</v>
      </c>
    </row>
    <row r="11" spans="1:6" x14ac:dyDescent="0.25">
      <c r="A11" s="13" t="s">
        <v>10</v>
      </c>
      <c r="B11" s="14">
        <v>0</v>
      </c>
      <c r="C11" s="11"/>
      <c r="D11" s="14">
        <v>0</v>
      </c>
      <c r="E11" s="10"/>
      <c r="F11" s="15" t="s">
        <v>11</v>
      </c>
    </row>
    <row r="12" spans="1:6" x14ac:dyDescent="0.25">
      <c r="A12" s="13" t="s">
        <v>12</v>
      </c>
      <c r="B12" s="14">
        <v>0</v>
      </c>
      <c r="C12" s="11"/>
      <c r="D12" s="14">
        <v>0</v>
      </c>
      <c r="E12" s="10"/>
      <c r="F12" s="15" t="s">
        <v>11</v>
      </c>
    </row>
    <row r="13" spans="1:6" x14ac:dyDescent="0.25">
      <c r="A13" s="13" t="s">
        <v>13</v>
      </c>
      <c r="B13" s="14">
        <v>0</v>
      </c>
      <c r="C13" s="11"/>
      <c r="D13" s="14">
        <v>0</v>
      </c>
      <c r="E13" s="10"/>
      <c r="F13" s="15" t="s">
        <v>11</v>
      </c>
    </row>
    <row r="14" spans="1:6" x14ac:dyDescent="0.25">
      <c r="A14" s="13" t="s">
        <v>14</v>
      </c>
      <c r="B14" s="14">
        <v>120029</v>
      </c>
      <c r="C14" s="11"/>
      <c r="D14" s="14">
        <v>0</v>
      </c>
      <c r="E14" s="10"/>
      <c r="F14" s="15" t="s">
        <v>15</v>
      </c>
    </row>
    <row r="15" spans="1:6" x14ac:dyDescent="0.25">
      <c r="A15" s="9" t="s">
        <v>16</v>
      </c>
      <c r="B15" s="14">
        <v>0</v>
      </c>
      <c r="C15" s="11"/>
      <c r="D15" s="14">
        <v>0</v>
      </c>
      <c r="E15" s="10"/>
      <c r="F15" s="3"/>
    </row>
    <row r="16" spans="1:6" x14ac:dyDescent="0.25">
      <c r="A16" s="9" t="s">
        <v>17</v>
      </c>
      <c r="B16" s="14">
        <v>0</v>
      </c>
      <c r="C16" s="11"/>
      <c r="D16" s="14">
        <v>0</v>
      </c>
      <c r="E16" s="10"/>
      <c r="F16" s="3"/>
    </row>
    <row r="17" spans="1:6" x14ac:dyDescent="0.25">
      <c r="A17" s="9" t="s">
        <v>18</v>
      </c>
      <c r="B17" s="14">
        <v>0</v>
      </c>
      <c r="C17" s="11"/>
      <c r="D17" s="14">
        <v>0</v>
      </c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>
        <v>-47640144</v>
      </c>
      <c r="C19" s="11"/>
      <c r="D19" s="14">
        <v>-90025211</v>
      </c>
      <c r="E19" s="10"/>
      <c r="F19" s="3"/>
    </row>
    <row r="20" spans="1:6" x14ac:dyDescent="0.25">
      <c r="A20" s="13" t="s">
        <v>20</v>
      </c>
      <c r="B20" s="14">
        <v>-34252107</v>
      </c>
      <c r="C20" s="11"/>
      <c r="D20" s="14">
        <v>-46136598</v>
      </c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>
        <v>-6628369</v>
      </c>
      <c r="C22" s="11"/>
      <c r="D22" s="14">
        <v>-3595070</v>
      </c>
      <c r="E22" s="10"/>
      <c r="F22" s="3"/>
    </row>
    <row r="23" spans="1:6" x14ac:dyDescent="0.25">
      <c r="A23" s="13" t="s">
        <v>23</v>
      </c>
      <c r="B23" s="14">
        <v>-1158579</v>
      </c>
      <c r="C23" s="11"/>
      <c r="D23" s="14">
        <v>-631010</v>
      </c>
      <c r="E23" s="10"/>
      <c r="F23" s="3"/>
    </row>
    <row r="24" spans="1:6" x14ac:dyDescent="0.25">
      <c r="A24" s="13" t="s">
        <v>24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25</v>
      </c>
      <c r="B25" s="14">
        <v>0</v>
      </c>
      <c r="C25" s="11"/>
      <c r="D25" s="14">
        <v>0</v>
      </c>
      <c r="E25" s="10"/>
      <c r="F25" s="3"/>
    </row>
    <row r="26" spans="1:6" x14ac:dyDescent="0.25">
      <c r="A26" s="9" t="s">
        <v>26</v>
      </c>
      <c r="B26" s="14">
        <v>-2296268</v>
      </c>
      <c r="C26" s="11"/>
      <c r="D26" s="14">
        <v>-1303792</v>
      </c>
      <c r="E26" s="10"/>
      <c r="F26" s="3"/>
    </row>
    <row r="27" spans="1:6" x14ac:dyDescent="0.25">
      <c r="A27" s="9" t="s">
        <v>27</v>
      </c>
      <c r="B27" s="14">
        <v>-3185475</v>
      </c>
      <c r="C27" s="11"/>
      <c r="D27" s="14">
        <v>-1617236</v>
      </c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ht="15" customHeight="1" x14ac:dyDescent="0.25">
      <c r="A29" s="13" t="s">
        <v>29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30</v>
      </c>
      <c r="B30" s="14">
        <v>0</v>
      </c>
      <c r="C30" s="11"/>
      <c r="D30" s="14">
        <v>0</v>
      </c>
      <c r="E30" s="10"/>
      <c r="F30" s="3"/>
    </row>
    <row r="31" spans="1:6" ht="15" customHeight="1" x14ac:dyDescent="0.25">
      <c r="A31" s="13" t="s">
        <v>31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32</v>
      </c>
      <c r="B32" s="14">
        <v>0</v>
      </c>
      <c r="C32" s="11"/>
      <c r="D32" s="14">
        <v>0</v>
      </c>
      <c r="E32" s="10"/>
      <c r="F32" s="3"/>
    </row>
    <row r="33" spans="1:6" ht="15" customHeight="1" x14ac:dyDescent="0.25">
      <c r="A33" s="13" t="s">
        <v>33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34</v>
      </c>
      <c r="B34" s="14">
        <v>0</v>
      </c>
      <c r="C34" s="11"/>
      <c r="D34" s="14">
        <v>0</v>
      </c>
      <c r="E34" s="10"/>
      <c r="F34" s="3"/>
    </row>
    <row r="35" spans="1:6" x14ac:dyDescent="0.25">
      <c r="A35" s="9" t="s">
        <v>35</v>
      </c>
      <c r="B35" s="14">
        <v>0</v>
      </c>
      <c r="C35" s="11"/>
      <c r="D35" s="14">
        <v>0</v>
      </c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>
        <v>0</v>
      </c>
      <c r="C37" s="11"/>
      <c r="D37" s="14">
        <v>0</v>
      </c>
      <c r="E37" s="10"/>
      <c r="F37" s="3"/>
    </row>
    <row r="38" spans="1:6" x14ac:dyDescent="0.25">
      <c r="A38" s="13" t="s">
        <v>38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39</v>
      </c>
      <c r="B39" s="14">
        <v>-3126975</v>
      </c>
      <c r="C39" s="11"/>
      <c r="D39" s="14">
        <v>-1003726</v>
      </c>
      <c r="E39" s="10"/>
      <c r="F39" s="3"/>
    </row>
    <row r="40" spans="1:6" x14ac:dyDescent="0.25">
      <c r="A40" s="9" t="s">
        <v>40</v>
      </c>
      <c r="B40" s="14">
        <v>0</v>
      </c>
      <c r="C40" s="11"/>
      <c r="D40" s="14">
        <v>0</v>
      </c>
      <c r="E40" s="10"/>
      <c r="F40" s="3"/>
    </row>
    <row r="41" spans="1:6" ht="14.4" x14ac:dyDescent="0.3">
      <c r="A41" s="16" t="s">
        <v>41</v>
      </c>
      <c r="B41" s="14">
        <v>0</v>
      </c>
      <c r="C41" s="11"/>
      <c r="D41" s="14">
        <v>0</v>
      </c>
      <c r="E41" s="10"/>
      <c r="F41" s="3"/>
    </row>
    <row r="42" spans="1:6" x14ac:dyDescent="0.25">
      <c r="A42" s="9" t="s">
        <v>42</v>
      </c>
      <c r="B42" s="17">
        <f>SUM(B9:B41)</f>
        <v>7169379</v>
      </c>
      <c r="C42" s="18"/>
      <c r="D42" s="17">
        <f>SUM(D9:D41)</f>
        <v>10997646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>
        <v>-1250274</v>
      </c>
      <c r="C44" s="11"/>
      <c r="D44" s="14">
        <v>-1649970</v>
      </c>
      <c r="E44" s="10"/>
      <c r="F44" s="3"/>
    </row>
    <row r="45" spans="1:6" x14ac:dyDescent="0.25">
      <c r="A45" s="13" t="s">
        <v>45</v>
      </c>
      <c r="B45" s="14"/>
      <c r="C45" s="11"/>
      <c r="D45" s="14"/>
      <c r="E45" s="10"/>
      <c r="F45" s="3"/>
    </row>
    <row r="46" spans="1:6" x14ac:dyDescent="0.25">
      <c r="A46" s="13" t="s">
        <v>46</v>
      </c>
      <c r="B46" s="14"/>
      <c r="C46" s="11"/>
      <c r="D46" s="14"/>
      <c r="E46" s="10"/>
      <c r="F46" s="3"/>
    </row>
    <row r="47" spans="1:6" x14ac:dyDescent="0.25">
      <c r="A47" s="9" t="s">
        <v>47</v>
      </c>
      <c r="B47" s="41">
        <f>SUM(B42:B46)</f>
        <v>5919105</v>
      </c>
      <c r="C47" s="18"/>
      <c r="D47" s="41">
        <f>SUM(D42:D46)</f>
        <v>9347676</v>
      </c>
      <c r="E47" s="18"/>
      <c r="F47" s="3"/>
    </row>
    <row r="48" spans="1:6" ht="14.4" thickBot="1" x14ac:dyDescent="0.3">
      <c r="A48" s="19"/>
      <c r="B48" s="20"/>
      <c r="C48" s="20"/>
      <c r="D48" s="20"/>
      <c r="E48" s="11"/>
      <c r="F48" s="3"/>
    </row>
    <row r="49" spans="1:6" ht="14.4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/>
      <c r="C50" s="22"/>
      <c r="D50" s="23"/>
      <c r="E50" s="10"/>
      <c r="F50" s="3"/>
    </row>
    <row r="51" spans="1:6" x14ac:dyDescent="0.25">
      <c r="A51" s="13" t="s">
        <v>50</v>
      </c>
      <c r="B51" s="23"/>
      <c r="C51" s="22"/>
      <c r="D51" s="23"/>
      <c r="E51" s="10"/>
      <c r="F51" s="3"/>
    </row>
    <row r="52" spans="1:6" x14ac:dyDescent="0.25">
      <c r="A52" s="13" t="s">
        <v>51</v>
      </c>
      <c r="B52" s="23"/>
      <c r="C52" s="22"/>
      <c r="D52" s="23"/>
      <c r="E52" s="6"/>
      <c r="F52" s="3"/>
    </row>
    <row r="53" spans="1:6" ht="15" customHeight="1" x14ac:dyDescent="0.25">
      <c r="A53" s="13" t="s">
        <v>52</v>
      </c>
      <c r="B53" s="23"/>
      <c r="C53" s="22"/>
      <c r="D53" s="23"/>
      <c r="E53" s="24"/>
      <c r="F53" s="24"/>
    </row>
    <row r="54" spans="1:6" x14ac:dyDescent="0.25">
      <c r="A54" s="25" t="s">
        <v>53</v>
      </c>
      <c r="B54" s="23"/>
      <c r="C54" s="22"/>
      <c r="D54" s="23"/>
      <c r="E54" s="26"/>
      <c r="F54" s="24"/>
    </row>
    <row r="55" spans="1:6" x14ac:dyDescent="0.25">
      <c r="A55" s="21" t="s">
        <v>54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4.4" thickBot="1" x14ac:dyDescent="0.3">
      <c r="A57" s="21" t="s">
        <v>55</v>
      </c>
      <c r="B57" s="31">
        <f>B47+B55</f>
        <v>5919105</v>
      </c>
      <c r="C57" s="32"/>
      <c r="D57" s="31">
        <f>D47+D55</f>
        <v>9347676</v>
      </c>
      <c r="E57" s="24"/>
      <c r="F57" s="24"/>
    </row>
    <row r="58" spans="1:6" ht="14.4" thickTop="1" x14ac:dyDescent="0.25">
      <c r="A58" s="29"/>
      <c r="B58" s="30"/>
      <c r="C58" s="30"/>
      <c r="D58" s="30"/>
      <c r="E58" s="24"/>
      <c r="F58" s="24"/>
    </row>
    <row r="59" spans="1:6" ht="14.4" x14ac:dyDescent="0.3">
      <c r="A59" s="33" t="s">
        <v>56</v>
      </c>
      <c r="B59" s="30"/>
      <c r="C59" s="30"/>
      <c r="D59" s="30"/>
      <c r="E59" s="34"/>
      <c r="F59" s="24"/>
    </row>
    <row r="60" spans="1:6" x14ac:dyDescent="0.25">
      <c r="A60" s="29" t="s">
        <v>57</v>
      </c>
      <c r="B60" s="14">
        <v>0</v>
      </c>
      <c r="C60" s="10"/>
      <c r="D60" s="14">
        <v>0</v>
      </c>
      <c r="E60" s="34"/>
      <c r="F60" s="34"/>
    </row>
    <row r="61" spans="1:6" x14ac:dyDescent="0.25">
      <c r="A61" s="29" t="s">
        <v>58</v>
      </c>
      <c r="B61" s="14">
        <v>0</v>
      </c>
      <c r="C61" s="10"/>
      <c r="D61" s="14">
        <v>0</v>
      </c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  <row r="68" spans="1:6" x14ac:dyDescent="0.25">
      <c r="B68" s="39"/>
      <c r="D68" s="40"/>
    </row>
    <row r="69" spans="1:6" x14ac:dyDescent="0.25">
      <c r="B69" s="40"/>
      <c r="D69" s="40"/>
    </row>
    <row r="70" spans="1:6" x14ac:dyDescent="0.25">
      <c r="D70" s="40"/>
    </row>
  </sheetData>
  <pageMargins left="0.70866141732283472" right="0.70866141732283472" top="0.74803149606299213" bottom="0.74803149606299213" header="0.31496062992125984" footer="0.31496062992125984"/>
  <pageSetup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Perdorues</dc:creator>
  <cp:lastModifiedBy>Perdorues</cp:lastModifiedBy>
  <dcterms:created xsi:type="dcterms:W3CDTF">2023-03-17T16:43:42Z</dcterms:created>
  <dcterms:modified xsi:type="dcterms:W3CDTF">2023-06-19T09:09:01Z</dcterms:modified>
</cp:coreProperties>
</file>