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itagora\"/>
    </mc:Choice>
  </mc:AlternateContent>
  <xr:revisionPtr revIDLastSave="0" documentId="13_ncr:1_{E1AFC732-A505-4C1F-BA45-CDF85DA00E91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<sst xmlns="http://schemas.openxmlformats.org/spreadsheetml/2006/main" count="410" uniqueCount="269">
  <si>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</si>
  <si>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</si>
  <si>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</si>
  <si>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</si>
  <si>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</si>
  <si>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</si>
  <si>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</si>
  <si>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</si>
  <si>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</si>
  <si>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</si>
  <si>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</si>
  <si>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</si>
  <si>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</si>
  <si>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</si>
  <si>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</si>
  <si>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</si>
  <si>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</si>
  <si>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</si>
  <si>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</si>
  <si>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</si>
  <si>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</si>
  <si>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</si>
  <si>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</si>
  <si>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</si>
  <si>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</si>
  <si>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</si>
  <si>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</si>
  <si>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</si>
  <si>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</si>
  <si>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</si>
  <si>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</si>
  <si>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</si>
  <si>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</si>
  <si>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</si>
  <si>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</si>
  <si>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</si>
  <si>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</si>
  <si>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</si>
  <si>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</si>
  <si>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</si>
  <si>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</si>
  <si>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</si>
  <si>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</si>
  <si>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</si>
  <si>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</si>
  <si>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</si>
  <si>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</si>
  <si>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</si>
  <si>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</si>
  <si>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</si>
  <si>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</si>
  <si>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</si>
  <si>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</si>
  <si>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</si>
  <si>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</si>
  <si>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</si>
  <si>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</si>
  <si>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</si>
  <si>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</si>
  <si>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</si>
  <si>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</si>
  <si>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</si>
  <si>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</si>
  <si>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</si>
  <si>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</si>
  <si>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</si>
  <si>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</si>
  <si>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</si>
  <si>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</si>
  <si>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</si>
  <si>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</si>
  <si>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</si>
  <si>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</si>
  <si>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</si>
  <si>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</si>
  <si>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</si>
  <si>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</si>
  <si>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</si>
  <si>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</si>
  <si>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</si>
  <si>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</si>
  <si>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</si>
  <si>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</si>
  <si>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</si>
  <si>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</si>
  <si>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</si>
  <si>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</si>
  <si>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</si>
  <si>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</si>
  <si>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</si>
  <si>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</si>
  <si>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</si>
  <si>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</si>
  <si>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</si>
  <si>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</si>
  <si>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</si>
  <si>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</si>
  <si>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</si>
  <si>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</si>
  <si>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</si>
  <si>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</si>
  <si>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</si>
  <si>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</si>
  <si>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</si>
  <si>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</si>
  <si>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</si>
  <si>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</si>
  <si>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</si>
  <si>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</si>
  <si>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</si>
  <si>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</si>
  <si>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</si>
  <si>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</si>
  <si>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</si>
  <si>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</si>
  <si>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</si>
  <si>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</si>
  <si>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</si>
  <si>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</si>
  <si>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</si>
  <si>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</si>
  <si>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</si>
  <si>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</si>
  <si>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</si>
  <si>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</si>
  <si>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</si>
  <si>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</si>
  <si>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</si>
  <si>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</si>
  <si>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</si>
  <si>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</si>
  <si>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</si>
  <si>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</si>
  <si>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</si>
  <si>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</si>
  <si>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</si>
  <si>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</si>
  <si>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</si>
  <si>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</si>
  <si>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</si>
  <si>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</si>
  <si>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</si>
  <si>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</si>
  <si>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</si>
  <si>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</si>
  <si>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</si>
  <si>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</si>
  <si>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</si>
  <si>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</si>
  <si>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</si>
  <si>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</si>
  <si>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</si>
  <si>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</si>
  <si>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</si>
  <si>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</si>
  <si>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</si>
  <si>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</si>
  <si>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</si>
  <si>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</si>
  <si>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</si>
  <si>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</si>
  <si>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</si>
  <si>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</si>
  <si>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</si>
  <si>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</si>
  <si>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</si>
  <si>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</si>
  <si>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</si>
  <si>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</si>
  <si>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</si>
  <si>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</si>
  <si>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</si>
  <si>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</si>
  <si>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</si>
  <si>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</si>
  <si>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</si>
  <si>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</si>
  <si>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</si>
  <si>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</si>
  <si>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</si>
  <si>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</si>
  <si>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</si>
  <si>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</si>
  <si>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</si>
  <si>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</si>
  <si>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</si>
  <si>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</si>
  <si>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</si>
  <si>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</si>
  <si>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</si>
  <si>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</si>
  <si>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</si>
  <si>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</si>
  <si>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</si>
  <si>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</si>
  <si>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</si>
  <si>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</si>
  <si>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</si>
  <si>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</si>
  <si>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</si>
  <si>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</si>
  <si>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</si>
  <si>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</si>
  <si>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</si>
  <si>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</si>
  <si>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</si>
  <si>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</si>
  <si>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</si>
  <si>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</si>
  <si>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</si>
  <si>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</si>
  <si>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</si>
  <si>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</si>
  <si>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</si>
  <si>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</si>
  <si>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</si>
  <si>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</si>
  <si>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</si>
  <si>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</si>
  <si>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</si>
  <si>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</si>
  <si>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</si>
  <si>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</si>
  <si>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</si>
  <si>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</si>
  <si>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</si>
  <si>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</si>
  <si>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</si>
  <si>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</si>
  <si>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</si>
  <si>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</si>
  <si>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</si>
  <si>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</si>
  <si>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</si>
  <si>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</si>
  <si>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</si>
  <si>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</si>
  <si>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</si>
  <si>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</si>
  <si>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</si>
  <si>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</si>
  <si>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</si>
  <si>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</si>
  <si>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</si>
  <si>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</si>
  <si>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</si>
  <si>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</si>
  <si>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</si>
  <si>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</si>
  <si>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</si>
  <si>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</si>
  <si>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</si>
  <si>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</si>
  <si>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</si>
  <si>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</si>
  <si>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</si>
  <si>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</si>
  <si>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</si>
  <si>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</si>
  <si>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</si>
  <si>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</si>
  <si>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</si>
  <si>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</si>
  <si>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</si>
  <si>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</si>
  <si>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 xml:space="preserve">ARCHIMED INTERNATIONAL </t>
  </si>
  <si>
    <t>NIPT J71931003R</t>
  </si>
  <si>
    <t>F4120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</si>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</sst>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2" sqref="A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265</v>
      </c>
    </row>
    <row r="3" spans="1:6" ht="14.4">
      <c r="A3" s="50" t="s">
        <v>266</v>
      </c>
    </row>
    <row r="4" spans="1:6" ht="14.4">
      <c r="A4" s="50" t="s">
        <v>264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60517412</v>
      </c>
      <c r="C10" s="52"/>
      <c r="D10" s="64">
        <v>69005097</v>
      </c>
      <c r="E10" s="51"/>
      <c r="F10" s="82" t="s">
        <v>267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>
        <v>18208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-5885483</v>
      </c>
      <c r="C19" s="52"/>
      <c r="D19" s="64">
        <v>-24219377</v>
      </c>
      <c r="E19" s="51"/>
      <c r="F19" s="42"/>
    </row>
    <row r="20" spans="1:6">
      <c r="A20" s="63" t="s">
        <v>243</v>
      </c>
      <c r="B20" s="64">
        <v>-35644308</v>
      </c>
      <c r="C20" s="52"/>
      <c r="D20" s="64">
        <v>-27492134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-14709654</v>
      </c>
      <c r="C22" s="52"/>
      <c r="D22" s="64">
        <v>-13253174</v>
      </c>
      <c r="E22" s="51"/>
      <c r="F22" s="42"/>
    </row>
    <row r="23" spans="1:6">
      <c r="A23" s="63" t="s">
        <v>245</v>
      </c>
      <c r="B23" s="64">
        <v>-2558912</v>
      </c>
      <c r="C23" s="52"/>
      <c r="D23" s="64">
        <v>-2159176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-331632</v>
      </c>
      <c r="C26" s="52"/>
      <c r="D26" s="64">
        <v>-342176</v>
      </c>
      <c r="E26" s="51"/>
      <c r="F26" s="42"/>
    </row>
    <row r="27" spans="1:6">
      <c r="A27" s="45" t="s">
        <v>221</v>
      </c>
      <c r="B27" s="64"/>
      <c r="C27" s="52"/>
      <c r="D27" s="64">
        <v>-551251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-129599</v>
      </c>
      <c r="C39" s="52"/>
      <c r="D39" s="64">
        <v>-105296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1257824</v>
      </c>
      <c r="C42" s="55"/>
      <c r="D42" s="54">
        <f>SUM(D9:D41)</f>
        <v>900721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-205706</v>
      </c>
      <c r="C44" s="52"/>
      <c r="D44" s="64">
        <v>-217796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1052118</v>
      </c>
      <c r="C47" s="58"/>
      <c r="D47" s="67">
        <f>SUM(D42:D46)</f>
        <v>682925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1052118</v>
      </c>
      <c r="C57" s="77"/>
      <c r="D57" s="76">
        <f>D47+D55</f>
        <v>682925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2022-07-21T14:35:47Z</dcterms:modified>
</cp:coreProperties>
</file>