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7"/>
  <c r="D57" s="1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<sst xmlns="http://schemas.openxmlformats.org/spreadsheetml/2006/main" count="414" uniqueCount="271">
  <si>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</si>
  <si>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</si>
  <si>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</si>
  <si>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</si>
  <si>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</si>
  <si>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</si>
  <si>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</si>
  <si>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</si>
  <si>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</si>
  <si>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</si>
  <si>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</si>
  <si>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</si>
  <si>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</si>
  <si>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</si>
  <si>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</si>
  <si>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</si>
  <si>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</si>
  <si>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</si>
  <si>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</si>
  <si>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</si>
  <si>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</si>
  <si>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</si>
  <si>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</si>
  <si>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</si>
  <si>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</si>
  <si>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</si>
  <si>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</si>
  <si>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</si>
  <si>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</si>
  <si>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</si>
  <si>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</si>
  <si>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</si>
  <si>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</si>
  <si>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</si>
  <si>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</si>
  <si>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</si>
  <si>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</si>
  <si>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</si>
  <si>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</si>
  <si>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</si>
  <si>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</si>
  <si>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</si>
  <si>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</si>
  <si>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</si>
  <si>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</si>
  <si>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</si>
  <si>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</si>
  <si>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</si>
  <si>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</si>
  <si>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</si>
  <si>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</si>
  <si>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</si>
  <si>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</si>
  <si>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</si>
  <si>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</si>
  <si>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</si>
  <si>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</si>
  <si>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</si>
  <si>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</si>
  <si>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</si>
  <si>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</si>
  <si>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</si>
  <si>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</si>
  <si>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</si>
  <si>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</si>
  <si>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</si>
  <si>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</si>
  <si>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</si>
  <si>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</si>
  <si>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</si>
  <si>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</si>
  <si>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</si>
  <si>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</si>
  <si>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</si>
  <si>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</si>
  <si>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</si>
  <si>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</si>
  <si>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</si>
  <si>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</si>
  <si>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</si>
  <si>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</si>
  <si>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</si>
  <si>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</si>
  <si>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</si>
  <si>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</si>
  <si>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</si>
  <si>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</si>
  <si>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</si>
  <si>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</si>
  <si>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</si>
  <si>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</si>
  <si>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</si>
  <si>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</si>
  <si>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</si>
  <si>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</si>
  <si>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</si>
  <si>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</si>
  <si>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</si>
  <si>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</si>
  <si>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</si>
  <si>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</si>
  <si>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</si>
  <si>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</si>
  <si>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</si>
  <si>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</si>
  <si>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</si>
  <si>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</si>
  <si>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</si>
  <si>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</si>
  <si>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</si>
  <si>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</si>
  <si>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</si>
  <si>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</si>
  <si>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</si>
  <si>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</si>
  <si>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</si>
  <si>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</si>
  <si>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</si>
  <si>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</si>
  <si>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</si>
  <si>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</si>
  <si>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</si>
  <si>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</si>
  <si>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</si>
  <si>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</si>
  <si>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</si>
  <si>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</si>
  <si>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</si>
  <si>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</si>
  <si>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</si>
  <si>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</si>
  <si>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</si>
  <si>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</si>
  <si>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</si>
  <si>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</si>
  <si>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</si>
  <si>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</si>
  <si>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</si>
  <si>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</si>
  <si>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</si>
  <si>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</si>
  <si>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</si>
  <si>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</si>
  <si>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</si>
  <si>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</si>
  <si>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</si>
  <si>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</si>
  <si>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</si>
  <si>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</si>
  <si>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</si>
  <si>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</si>
  <si>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</si>
  <si>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</si>
  <si>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</si>
  <si>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</si>
  <si>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</si>
  <si>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</si>
  <si>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</si>
  <si>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</si>
  <si>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</si>
  <si>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</si>
  <si>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</si>
  <si>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</si>
  <si>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</si>
  <si>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</si>
  <si>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</si>
  <si>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</si>
  <si>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</si>
  <si>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</si>
  <si>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</si>
  <si>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</si>
  <si>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</si>
  <si>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</si>
  <si>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</si>
  <si>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</si>
  <si>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</si>
  <si>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</si>
  <si>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</si>
  <si>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</si>
  <si>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</si>
  <si>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</si>
  <si>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</si>
  <si>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</si>
  <si>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</si>
  <si>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</si>
  <si>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</si>
  <si>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</si>
  <si>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</si>
  <si>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</si>
  <si>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</si>
  <si>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</si>
  <si>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</si>
  <si>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</si>
  <si>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</si>
  <si>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</si>
  <si>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</si>
  <si>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</si>
  <si>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</si>
  <si>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</si>
  <si>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</si>
  <si>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</si>
  <si>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</si>
  <si>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</si>
  <si>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</si>
  <si>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</si>
  <si>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</si>
  <si>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</si>
  <si>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</si>
  <si>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</si>
  <si>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</si>
  <si>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</si>
  <si>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</si>
  <si>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</si>
  <si>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</si>
  <si>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</si>
  <si>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</si>
  <si>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</si>
  <si>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</si>
  <si>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</si>
  <si>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</si>
  <si>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</si>
  <si>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</si>
  <si>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</si>
  <si>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</si>
  <si>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</si>
  <si>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</si>
  <si>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</si>
  <si>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</si>
  <si>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</si>
  <si>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</si>
  <si>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</si>
  <si>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</si>
  <si>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</si>
  <si>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</si>
  <si>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</si>
  <si>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</si>
  <si>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</si>
  <si>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</si>
  <si>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</si>
  <si>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</si>
  <si>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</si>
  <si>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</si>
  <si>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</si>
  <si>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</si>
  <si>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</si>
  <si>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</si>
  <si>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</si>
  <si>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</si>
  <si>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</si>
  <si>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</si>
  <si>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</si>
  <si>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</si>
  <si>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</si>
  <si>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</si>
  <si>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</si>
  <si>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</si>
  <si>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</si>
  <si>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</si>
  <si>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</si>
  <si>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</si>
  <si>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</si>
  <si>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</si>
  <si>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</si>
  <si>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</si>
  <si>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</si>
  <si>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</si>
  <si>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MARA 2011  SHPK</t>
  </si>
  <si>
    <t>NIPT L18516901B</t>
  </si>
  <si>
    <t>Lek/Mije Lek</t>
  </si>
  <si>
    <t xml:space="preserve">Te ardhura nga ndryshimi ne inventarin e mallrave dhe produktit te gatshem 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</si>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</sst>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44" sqref="B44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270</v>
      </c>
    </row>
    <row r="2" spans="1:6" ht="14.4">
      <c r="A2" s="50" t="s">
        <v>266</v>
      </c>
    </row>
    <row r="3" spans="1:6" ht="14.4">
      <c r="A3" s="50" t="s">
        <v>267</v>
      </c>
    </row>
    <row r="4" spans="1:6" ht="14.4">
      <c r="A4" s="50" t="s">
        <v>268</v>
      </c>
    </row>
    <row r="5" spans="1:6" ht="14.4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2461768</v>
      </c>
      <c r="C10" s="52"/>
      <c r="D10" s="64">
        <v>59884827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269</v>
      </c>
      <c r="B15" s="64"/>
      <c r="C15" s="52"/>
      <c r="D15" s="64">
        <v>-6384000</v>
      </c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-665392</v>
      </c>
      <c r="C19" s="52"/>
      <c r="D19" s="64">
        <v>-23839600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-1394216</v>
      </c>
      <c r="C22" s="52"/>
      <c r="D22" s="64">
        <v>-9131345</v>
      </c>
      <c r="E22" s="51"/>
      <c r="F22" s="42"/>
    </row>
    <row r="23" spans="1:6">
      <c r="A23" s="63" t="s">
        <v>244</v>
      </c>
      <c r="B23" s="64">
        <v>-216142</v>
      </c>
      <c r="C23" s="52"/>
      <c r="D23" s="64">
        <v>-1653391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-1191976</v>
      </c>
      <c r="C26" s="52"/>
      <c r="D26" s="64">
        <v>-3391290</v>
      </c>
      <c r="E26" s="51"/>
      <c r="F26" s="42"/>
    </row>
    <row r="27" spans="1:6">
      <c r="A27" s="45" t="s">
        <v>220</v>
      </c>
      <c r="B27" s="64">
        <v>-6143016</v>
      </c>
      <c r="C27" s="52"/>
      <c r="D27" s="64">
        <v>-15461271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>
        <v>1</v>
      </c>
      <c r="C33" s="52"/>
      <c r="D33" s="64">
        <v>5</v>
      </c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 ht="14.4">
      <c r="A41" s="80" t="s">
        <v>255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-7148973</v>
      </c>
      <c r="C42" s="55"/>
      <c r="D42" s="54">
        <f>SUM(D9:D41)</f>
        <v>23935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/>
      <c r="C44" s="52"/>
      <c r="D44" s="64">
        <v>-135887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-7148973</v>
      </c>
      <c r="C47" s="58"/>
      <c r="D47" s="67">
        <f>SUM(D42:D46)</f>
        <v>-111952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241</v>
      </c>
      <c r="B57" s="76">
        <f>B47+B55</f>
        <v>-7148973</v>
      </c>
      <c r="C57" s="77"/>
      <c r="D57" s="76">
        <f>D47+D55</f>
        <v>-111952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2022-07-20T07:59:00Z</dcterms:modified>
</cp:coreProperties>
</file>