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15600" windowHeight="775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/>
  <c r="D47"/>
  <c r="D57" s="1"/>
  <c r="D42"/>
  <c r="B42" l="1"/>
  <c r="B55" l="1"/>
  <c r="B47"/>
  <c r="B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<sst xmlns="http://schemas.openxmlformats.org/spreadsheetml/2006/main" count="414" uniqueCount="271">
  <si>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</si>
  <si>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</si>
  <si>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</si>
  <si>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</si>
  <si>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</si>
  <si>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</si>
  <si>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</si>
  <si>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</si>
  <si>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</si>
  <si>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</si>
  <si>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</si>
  <si>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</si>
  <si>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</si>
  <si>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</si>
  <si>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</si>
  <si>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</si>
  <si>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</si>
  <si>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</si>
  <si>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</si>
  <si>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</si>
  <si>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</si>
  <si>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</si>
  <si>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</si>
  <si>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</si>
  <si>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</si>
  <si>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</si>
  <si>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</si>
  <si>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</si>
  <si>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</si>
  <si>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</si>
  <si>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</si>
  <si>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</si>
  <si>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</si>
  <si>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</si>
  <si>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</si>
  <si>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</si>
  <si>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</si>
  <si>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</si>
  <si>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</si>
  <si>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</si>
  <si>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</si>
  <si>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</si>
  <si>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</si>
  <si>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</si>
  <si>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</si>
  <si>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</si>
  <si>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</si>
  <si>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</si>
  <si>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</si>
  <si>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</si>
  <si>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</si>
  <si>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</si>
  <si>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</si>
  <si>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</si>
  <si>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</si>
  <si>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</si>
  <si>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</si>
  <si>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</si>
  <si>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</si>
  <si>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</si>
  <si>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</si>
  <si>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</si>
  <si>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</si>
  <si>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</si>
  <si>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</si>
  <si>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</si>
  <si>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</si>
  <si>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</si>
  <si>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</si>
  <si>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</si>
  <si>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</si>
  <si>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</si>
  <si>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</si>
  <si>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</si>
  <si>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</si>
  <si>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</si>
  <si>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</si>
  <si>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</si>
  <si>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</si>
  <si>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</si>
  <si>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</si>
  <si>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</si>
  <si>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</si>
  <si>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</si>
  <si>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</si>
  <si>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</si>
  <si>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</si>
  <si>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</si>
  <si>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</si>
  <si>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</si>
  <si>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</si>
  <si>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</si>
  <si>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</si>
  <si>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</si>
  <si>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</si>
  <si>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</si>
  <si>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</si>
  <si>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</si>
  <si>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</si>
  <si>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</si>
  <si>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</si>
  <si>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</si>
  <si>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</si>
  <si>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</si>
  <si>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</si>
  <si>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</si>
  <si>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</si>
  <si>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</si>
  <si>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</si>
  <si>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</si>
  <si>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</si>
  <si>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</si>
  <si>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</si>
  <si>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</si>
  <si>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</si>
  <si>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</si>
  <si>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</si>
  <si>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</si>
  <si>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</si>
  <si>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</si>
  <si>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</si>
  <si>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</si>
  <si>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</si>
  <si>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</si>
  <si>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</si>
  <si>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</si>
  <si>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</si>
  <si>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</si>
  <si>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</si>
  <si>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</si>
  <si>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</si>
  <si>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</si>
  <si>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</si>
  <si>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</si>
  <si>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</si>
  <si>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</si>
  <si>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</si>
  <si>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</si>
  <si>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</si>
  <si>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</si>
  <si>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</si>
  <si>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</si>
  <si>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</si>
  <si>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</si>
  <si>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</si>
  <si>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</si>
  <si>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</si>
  <si>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</si>
  <si>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</si>
  <si>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</si>
  <si>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</si>
  <si>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</si>
  <si>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</si>
  <si>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</si>
  <si>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</si>
  <si>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</si>
  <si>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</si>
  <si>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</si>
  <si>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</si>
  <si>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</si>
  <si>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</si>
  <si>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</si>
  <si>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</si>
  <si>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</si>
  <si>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</si>
  <si>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</si>
  <si>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</si>
  <si>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</si>
  <si>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</si>
  <si>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</si>
  <si>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</si>
  <si>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</si>
  <si>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</si>
  <si>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</si>
  <si>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</si>
  <si>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</si>
  <si>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</si>
  <si>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</si>
  <si>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</si>
  <si>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</si>
  <si>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</si>
  <si>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</si>
  <si>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</si>
  <si>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</si>
  <si>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</si>
  <si>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</si>
  <si>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</si>
  <si>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</si>
  <si>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</si>
  <si>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</si>
  <si>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</si>
  <si>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</si>
  <si>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</si>
  <si>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</si>
  <si>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</si>
  <si>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</si>
  <si>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</si>
  <si>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</si>
  <si>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</si>
  <si>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</si>
  <si>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</si>
  <si>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</si>
  <si>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</si>
  <si>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</si>
  <si>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</si>
  <si>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</si>
  <si>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</si>
  <si>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</si>
  <si>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</si>
  <si>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</si>
  <si>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</si>
  <si>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</si>
  <si>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</si>
  <si>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</si>
  <si>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</si>
  <si>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</si>
  <si>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</si>
  <si>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</si>
  <si>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</si>
  <si>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</si>
  <si>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</si>
  <si>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</si>
  <si>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</si>
  <si>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</si>
  <si>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</si>
  <si>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</si>
  <si>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</si>
  <si>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</si>
  <si>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</si>
  <si>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</si>
  <si>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</si>
  <si>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</si>
  <si>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</si>
  <si>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</si>
  <si>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</si>
  <si>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</si>
  <si>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</si>
  <si>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</si>
  <si>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</si>
  <si>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</si>
  <si>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</si>
  <si>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</si>
  <si>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</si>
  <si>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</si>
  <si>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</si>
  <si>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</si>
  <si>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</si>
  <si>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</si>
  <si>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</si>
  <si>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</si>
  <si>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</si>
  <si>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</si>
  <si>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</si>
  <si>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</si>
  <si>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</si>
  <si>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</si>
  <si>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</si>
  <si>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</si>
  <si>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</si>
  <si>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</si>
  <si>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</si>
  <si>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</si>
  <si>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</si>
  <si>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</si>
  <si>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</si>
  <si>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</si>
  <si>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</si>
  <si>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NIPT K06626418M</t>
  </si>
  <si>
    <t xml:space="preserve">Lek </t>
  </si>
  <si>
    <t>FABRIKA E PASURIMIT TE KROMIT BULQIZE</t>
  </si>
  <si>
    <t>Pasqyrat financiare te vitit 2021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</si>
</sst>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5" fillId="0" borderId="0" xfId="3506" applyNumberFormat="1" applyFont="1" applyAlignment="1">
      <alignment horizontal="center" vertic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C41" workbookViewId="0">
      <selection activeCell="B47" sqref="B4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269</v>
      </c>
    </row>
    <row r="3" spans="1:6">
      <c r="A3" s="50" t="s">
        <v>267</v>
      </c>
    </row>
    <row r="4" spans="1:6">
      <c r="A4" s="50" t="s">
        <v>268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216760806</v>
      </c>
      <c r="C10" s="52"/>
      <c r="D10" s="64">
        <v>208072000</v>
      </c>
      <c r="E10" s="51"/>
      <c r="F10" s="82" t="s">
        <v>263</v>
      </c>
    </row>
    <row r="11" spans="1:6">
      <c r="A11" s="63" t="s">
        <v>260</v>
      </c>
      <c r="B11" s="64">
        <v>3352107</v>
      </c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>
        <v>28368495</v>
      </c>
      <c r="C15" s="52"/>
      <c r="D15" s="64">
        <v>9405460</v>
      </c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-167752271</v>
      </c>
      <c r="C19" s="52"/>
      <c r="D19" s="64">
        <v>-138120047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-37769501</v>
      </c>
      <c r="C22" s="52"/>
      <c r="D22" s="64">
        <v>-33324374</v>
      </c>
      <c r="E22" s="51"/>
      <c r="F22" s="42"/>
    </row>
    <row r="23" spans="1:6">
      <c r="A23" s="63" t="s">
        <v>245</v>
      </c>
      <c r="B23" s="64">
        <v>-6489499</v>
      </c>
      <c r="C23" s="52"/>
      <c r="D23" s="64">
        <v>-5631663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235</v>
      </c>
      <c r="B26" s="64">
        <v>-9726130</v>
      </c>
      <c r="C26" s="52"/>
      <c r="D26" s="64">
        <v>-11444051</v>
      </c>
      <c r="E26" s="51"/>
      <c r="F26" s="42"/>
    </row>
    <row r="27" spans="1:6">
      <c r="A27" s="45" t="s">
        <v>221</v>
      </c>
      <c r="B27" s="64">
        <v>-21197634</v>
      </c>
      <c r="C27" s="52"/>
      <c r="D27" s="64">
        <v>-22715166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5546373</v>
      </c>
      <c r="C42" s="55"/>
      <c r="D42" s="54">
        <f>SUM(D9:D41)</f>
        <v>6242159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-863490</v>
      </c>
      <c r="C44" s="52"/>
      <c r="D44" s="64">
        <v>-936324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4682883</v>
      </c>
      <c r="C47" s="58"/>
      <c r="D47" s="67">
        <f>SUM(D42:D46)</f>
        <v>5305835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4682883</v>
      </c>
      <c r="C57" s="77"/>
      <c r="D57" s="76">
        <f>D47+D55</f>
        <v>5305835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84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FinancaMuniri2018</cp:lastModifiedBy>
  <cp:lastPrinted>2016-10-03T09:59:38Z</cp:lastPrinted>
  <dcterms:created xsi:type="dcterms:W3CDTF">2012-01-19T09:31:29Z</dcterms:created>
  <dcterms:modified xsi:type="dcterms:W3CDTF">2022-07-25T06:58:00Z</dcterms:modified>
</cp:coreProperties>
</file>