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RTENISA SALI\SUNPOWER 2022\QKB\"/>
    </mc:Choice>
  </mc:AlternateContent>
  <xr:revisionPtr revIDLastSave="0" documentId="13_ncr:1_{6F960B39-095D-4342-A996-D058C8056304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<sst xmlns="http://schemas.openxmlformats.org/spreadsheetml/2006/main" count="408" uniqueCount="267">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</sst>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C20" sqref="C20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44" t="s">
        <v>242</v>
      </c>
    </row>
    <row r="2" spans="1:5">
      <c r="A2" s="45" t="s">
        <v>239</v>
      </c>
    </row>
    <row r="3" spans="1:5">
      <c r="A3" s="45" t="s">
        <v>240</v>
      </c>
    </row>
    <row r="4" spans="1:5">
      <c r="A4" s="45" t="s">
        <v>241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262</v>
      </c>
      <c r="B10" s="53">
        <v>0</v>
      </c>
      <c r="C10" s="47"/>
      <c r="D10" s="53">
        <v>0</v>
      </c>
      <c r="E10" s="46"/>
    </row>
    <row r="11" spans="1:5">
      <c r="A11" s="52" t="s">
        <v>264</v>
      </c>
      <c r="B11" s="53"/>
      <c r="C11" s="47"/>
      <c r="D11" s="53"/>
      <c r="E11" s="46"/>
    </row>
    <row r="12" spans="1:5">
      <c r="A12" s="52" t="s">
        <v>265</v>
      </c>
      <c r="B12" s="53"/>
      <c r="C12" s="47"/>
      <c r="D12" s="53"/>
      <c r="E12" s="46"/>
    </row>
    <row r="13" spans="1:5">
      <c r="A13" s="52" t="s">
        <v>266</v>
      </c>
      <c r="B13" s="53"/>
      <c r="C13" s="47"/>
      <c r="D13" s="53"/>
      <c r="E13" s="46"/>
    </row>
    <row r="14" spans="1:5">
      <c r="A14" s="52" t="s">
        <v>263</v>
      </c>
      <c r="B14" s="53"/>
      <c r="C14" s="47"/>
      <c r="D14" s="53"/>
      <c r="E14" s="46"/>
    </row>
    <row r="15" spans="1:5">
      <c r="A15" s="42" t="s">
        <v>216</v>
      </c>
      <c r="B15" s="53"/>
      <c r="C15" s="47"/>
      <c r="D15" s="53"/>
      <c r="E15" s="46"/>
    </row>
    <row r="16" spans="1: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/>
      <c r="C19" s="47"/>
      <c r="D19" s="53"/>
      <c r="E19" s="46"/>
    </row>
    <row r="20" spans="1:5">
      <c r="A20" s="52" t="s">
        <v>247</v>
      </c>
      <c r="B20" s="53">
        <v>-1024513</v>
      </c>
      <c r="C20" s="47"/>
      <c r="D20" s="53"/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248</v>
      </c>
      <c r="B22" s="53">
        <v>-512000</v>
      </c>
      <c r="C22" s="47"/>
      <c r="D22" s="53"/>
      <c r="E22" s="46"/>
    </row>
    <row r="23" spans="1:5">
      <c r="A23" s="52" t="s">
        <v>249</v>
      </c>
      <c r="B23" s="53">
        <v>-100200</v>
      </c>
      <c r="C23" s="47"/>
      <c r="D23" s="53">
        <v>-16700</v>
      </c>
      <c r="E23" s="46"/>
    </row>
    <row r="24" spans="1:5">
      <c r="A24" s="52" t="s">
        <v>251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53"/>
      <c r="C26" s="47"/>
      <c r="D26" s="53"/>
      <c r="E26" s="46"/>
    </row>
    <row r="27" spans="1:5">
      <c r="A27" s="42" t="s">
        <v>221</v>
      </c>
      <c r="B27" s="53"/>
      <c r="C27" s="47"/>
      <c r="D27" s="53"/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252</v>
      </c>
      <c r="B29" s="53"/>
      <c r="C29" s="47"/>
      <c r="D29" s="53"/>
      <c r="E29" s="46"/>
    </row>
    <row r="30" spans="1:5" ht="15" customHeight="1">
      <c r="A30" s="52" t="s">
        <v>250</v>
      </c>
      <c r="B30" s="53"/>
      <c r="C30" s="47"/>
      <c r="D30" s="53"/>
      <c r="E30" s="46"/>
    </row>
    <row r="31" spans="1:5" ht="15" customHeight="1">
      <c r="A31" s="52" t="s">
        <v>259</v>
      </c>
      <c r="B31" s="53"/>
      <c r="C31" s="47"/>
      <c r="D31" s="53"/>
      <c r="E31" s="46"/>
    </row>
    <row r="32" spans="1:5" ht="15" customHeight="1">
      <c r="A32" s="52" t="s">
        <v>253</v>
      </c>
      <c r="B32" s="53"/>
      <c r="C32" s="47"/>
      <c r="D32" s="53"/>
      <c r="E32" s="46"/>
    </row>
    <row r="33" spans="1:5" ht="15" customHeight="1">
      <c r="A33" s="52" t="s">
        <v>258</v>
      </c>
      <c r="B33" s="53"/>
      <c r="C33" s="47"/>
      <c r="D33" s="53"/>
      <c r="E33" s="46"/>
    </row>
    <row r="34" spans="1:5" ht="15" customHeight="1">
      <c r="A34" s="52" t="s">
        <v>254</v>
      </c>
      <c r="B34" s="53"/>
      <c r="C34" s="47"/>
      <c r="D34" s="53"/>
      <c r="E34" s="46"/>
    </row>
    <row r="35" spans="1: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255</v>
      </c>
      <c r="B37" s="53"/>
      <c r="C37" s="47"/>
      <c r="D37" s="53"/>
      <c r="E37" s="46"/>
    </row>
    <row r="38" spans="1:5">
      <c r="A38" s="52" t="s">
        <v>257</v>
      </c>
      <c r="B38" s="53"/>
      <c r="C38" s="47"/>
      <c r="D38" s="53"/>
      <c r="E38" s="46"/>
    </row>
    <row r="39" spans="1:5">
      <c r="A39" s="52" t="s">
        <v>256</v>
      </c>
      <c r="B39" s="53"/>
      <c r="C39" s="47"/>
      <c r="D39" s="53"/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260</v>
      </c>
      <c r="B41" s="53"/>
      <c r="C41" s="47"/>
      <c r="D41" s="53"/>
      <c r="E41" s="46"/>
    </row>
    <row r="42" spans="1:5">
      <c r="A42" s="42" t="s">
        <v>224</v>
      </c>
      <c r="B42" s="49">
        <f>SUM(B9:B41)</f>
        <v>-1636713</v>
      </c>
      <c r="C42" s="50"/>
      <c r="D42" s="49">
        <f>SUM(D9:D41)</f>
        <v>-16700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/>
      <c r="C44" s="47"/>
      <c r="D44" s="53"/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243</v>
      </c>
      <c r="B47" s="49">
        <f>SUM(B42:B46)</f>
        <v>-1636713</v>
      </c>
      <c r="C47" s="50"/>
      <c r="D47" s="49">
        <f>SUM(D42:D46)</f>
        <v>-16700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244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246</v>
      </c>
      <c r="B57" s="62">
        <f>B47+B55</f>
        <v>-1636713</v>
      </c>
      <c r="C57" s="63"/>
      <c r="D57" s="62">
        <f>D47+D55</f>
        <v>-16700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261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B044653-40EE-4B84-8D11-283DA87B19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05B32AC-75F0-490A-AC53-ADEDE713055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4AFBB4-A4DF-4E48-ADBB-E6329D45CD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2023-04-17T12:19:41Z</dcterms:modified>
</cp:coreProperties>
</file>