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/>
  <c r="B17" s="1"/>
  <c r="C12"/>
  <c r="C17" s="1"/>
  <c r="B25" l="1"/>
  <c r="B27" s="1"/>
  <c r="C25"/>
  <c r="C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<sst xmlns="http://schemas.openxmlformats.org/spreadsheetml/2006/main" count="27" uniqueCount="26">
  <si>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</si>
  <si>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</si>
  <si>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</si>
  <si>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</si>
  <si>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</si>
  <si>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</si>
  <si>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</si>
  <si>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</si>
  <si>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</si>
  <si>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</si>
  <si>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</si>
  <si>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</si>
  <si>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</si>
  <si>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</si>
  <si>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</si>
  <si>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</si>
  <si>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</si>
  <si>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</si>
  <si>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</si>
  <si>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</si>
  <si>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</si>
  <si>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</si>
  <si>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</si>
  <si>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</si>
  <si>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</si>
  <si>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KALIA SHPK - L41320036L - VITI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</si>
</sst>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37" fontId="7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6" fillId="0" borderId="0" xfId="0" applyNumberFormat="1" applyFont="1" applyBorder="1" applyAlignment="1">
      <alignment vertical="center"/>
    </xf>
    <xf numFmtId="37" fontId="6" fillId="3" borderId="0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horizontal="left" vertical="center"/>
    </xf>
    <xf numFmtId="37" fontId="1" fillId="3" borderId="3" xfId="0" applyNumberFormat="1" applyFont="1" applyFill="1" applyBorder="1" applyAlignment="1">
      <alignment vertical="center"/>
    </xf>
    <xf numFmtId="37" fontId="1" fillId="3" borderId="2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7" sqref="B27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3" t="s">
        <v>25</v>
      </c>
    </row>
    <row r="2" spans="1:3" ht="15" customHeight="1">
      <c r="A2" s="24" t="s">
        <v>8</v>
      </c>
      <c r="B2" s="11" t="s">
        <v>0</v>
      </c>
      <c r="C2" s="11" t="s">
        <v>0</v>
      </c>
    </row>
    <row r="3" spans="1:3" ht="15" customHeight="1">
      <c r="A3" s="25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8655230</v>
      </c>
      <c r="C6" s="13">
        <v>11274230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-6152610</v>
      </c>
      <c r="C10" s="15">
        <v>-9017078</v>
      </c>
    </row>
    <row r="11" spans="1:3">
      <c r="A11" s="5" t="s">
        <v>19</v>
      </c>
      <c r="B11" s="15">
        <v>-15342</v>
      </c>
      <c r="C11" s="15">
        <v>-92688</v>
      </c>
    </row>
    <row r="12" spans="1:3">
      <c r="A12" s="5" t="s">
        <v>20</v>
      </c>
      <c r="B12" s="16">
        <f>SUM(B13:B14)</f>
        <v>-1240521</v>
      </c>
      <c r="C12" s="16">
        <f>SUM(C13:C14)</f>
        <v>-917026</v>
      </c>
    </row>
    <row r="13" spans="1:3">
      <c r="A13" s="12" t="s">
        <v>10</v>
      </c>
      <c r="B13" s="15">
        <v>-1063000</v>
      </c>
      <c r="C13" s="15">
        <v>-785800</v>
      </c>
    </row>
    <row r="14" spans="1:3">
      <c r="A14" s="12" t="s">
        <v>22</v>
      </c>
      <c r="B14" s="15">
        <v>-177521</v>
      </c>
      <c r="C14" s="15">
        <v>-131226</v>
      </c>
    </row>
    <row r="15" spans="1:3">
      <c r="A15" s="5" t="s">
        <v>21</v>
      </c>
      <c r="B15" s="15">
        <v>-79404</v>
      </c>
      <c r="C15" s="15">
        <v>-96938</v>
      </c>
    </row>
    <row r="16" spans="1:3">
      <c r="A16" s="5" t="s">
        <v>4</v>
      </c>
      <c r="B16" s="15">
        <v>-1028763</v>
      </c>
      <c r="C16" s="15">
        <v>-499909</v>
      </c>
    </row>
    <row r="17" spans="1:3">
      <c r="A17" s="7" t="s">
        <v>11</v>
      </c>
      <c r="B17" s="17">
        <f>SUM(B6:B12,B15:B16)</f>
        <v>138590</v>
      </c>
      <c r="C17" s="17">
        <f>SUM(C6:C12,C15:C16)</f>
        <v>650591</v>
      </c>
    </row>
    <row r="18" spans="1:3">
      <c r="A18" s="3"/>
      <c r="B18" s="18"/>
      <c r="C18" s="18"/>
    </row>
    <row r="19" spans="1:3">
      <c r="A19" s="2" t="s">
        <v>5</v>
      </c>
      <c r="B19" s="19"/>
      <c r="C19" s="14"/>
    </row>
    <row r="20" spans="1:3">
      <c r="A20" s="9" t="s">
        <v>13</v>
      </c>
      <c r="B20" s="19"/>
      <c r="C20" s="14"/>
    </row>
    <row r="21" spans="1:3">
      <c r="A21" s="5" t="s">
        <v>6</v>
      </c>
      <c r="B21" s="15"/>
      <c r="C21" s="14"/>
    </row>
    <row r="22" spans="1:3">
      <c r="A22" s="5" t="s">
        <v>12</v>
      </c>
      <c r="B22" s="15">
        <v>-48395</v>
      </c>
      <c r="C22" s="15">
        <v>-19900</v>
      </c>
    </row>
    <row r="23" spans="1:3">
      <c r="A23" s="3" t="s">
        <v>3</v>
      </c>
      <c r="B23" s="17">
        <f>SUM(B20:B22)</f>
        <v>-48395</v>
      </c>
      <c r="C23" s="17">
        <f>SUM(C20:C22)</f>
        <v>-19900</v>
      </c>
    </row>
    <row r="24" spans="1:3">
      <c r="A24" s="10"/>
      <c r="B24" s="20"/>
      <c r="C24" s="14"/>
    </row>
    <row r="25" spans="1:3" ht="15.75" thickBot="1">
      <c r="A25" s="10" t="s">
        <v>7</v>
      </c>
      <c r="B25" s="21">
        <f>B17+B23</f>
        <v>90195</v>
      </c>
      <c r="C25" s="21">
        <f>C17+C23</f>
        <v>630691</v>
      </c>
    </row>
    <row r="26" spans="1:3">
      <c r="A26" s="6" t="s">
        <v>23</v>
      </c>
      <c r="B26" s="13">
        <v>-15029</v>
      </c>
      <c r="C26" s="13">
        <v>-98595</v>
      </c>
    </row>
    <row r="27" spans="1:3" ht="15.75" thickBot="1">
      <c r="A27" s="10" t="s">
        <v>24</v>
      </c>
      <c r="B27" s="22">
        <f>SUM(B25:B26)</f>
        <v>75166</v>
      </c>
      <c r="C27" s="22">
        <f>SUM(C25:C26)</f>
        <v>532096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12 B17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2020-06-29T12:44:14Z</cp:lastPrinted>
  <dcterms:created xsi:type="dcterms:W3CDTF">2016-08-04T12:40:37Z</dcterms:created>
  <dcterms:modified xsi:type="dcterms:W3CDTF">2022-07-18T10:31:02Z</dcterms:modified>
</cp:coreProperties>
</file>