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asqyra e performances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7" i="1"/>
  <c r="D55" i="1"/>
  <c r="D57" i="1"/>
  <c r="B42" i="1"/>
  <c r="B47" i="1"/>
  <c r="B55" i="1"/>
  <c r="B57" i="1"/>
</calcChain>
</file>

<file path=xl/sharedStrings.xml><?xml version="1.0" encoding="utf-8"?>
<sst xmlns="http://schemas.openxmlformats.org/spreadsheetml/2006/main" count="60" uniqueCount="58">
  <si>
    <t>Pasqyrat financiare te vitit 2022</t>
  </si>
  <si>
    <t>"STOGOI RESIDENCE"</t>
  </si>
  <si>
    <t>L86805202Q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</si>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</sst>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A14" sqref="A1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6377202</v>
      </c>
      <c r="C10" s="10"/>
      <c r="D10" s="12">
        <v>6451274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-88032</v>
      </c>
      <c r="C19" s="10"/>
      <c r="D19" s="12">
        <v>-75313</v>
      </c>
      <c r="E19" s="9"/>
    </row>
    <row r="20" spans="1:5" x14ac:dyDescent="0.25">
      <c r="A20" s="11" t="s">
        <v>18</v>
      </c>
      <c r="B20" s="12">
        <v>-1094004</v>
      </c>
      <c r="C20" s="10"/>
      <c r="D20" s="12">
        <v>-989523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-1010860</v>
      </c>
      <c r="C22" s="10"/>
      <c r="D22" s="12">
        <v>-884951</v>
      </c>
      <c r="E22" s="9"/>
    </row>
    <row r="23" spans="1:5" x14ac:dyDescent="0.25">
      <c r="A23" s="11" t="s">
        <v>21</v>
      </c>
      <c r="B23" s="12">
        <v>-168813.62</v>
      </c>
      <c r="C23" s="10"/>
      <c r="D23" s="12">
        <v>-147787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-1748811.8105729199</v>
      </c>
      <c r="C26" s="10"/>
      <c r="D26" s="12">
        <v>-2408058</v>
      </c>
      <c r="E26" s="9"/>
    </row>
    <row r="27" spans="1:5" x14ac:dyDescent="0.25">
      <c r="A27" s="8" t="s">
        <v>25</v>
      </c>
      <c r="B27" s="12">
        <v>-1257715.588</v>
      </c>
      <c r="C27" s="10"/>
      <c r="D27" s="12">
        <v>-1248646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1008964.98142708</v>
      </c>
      <c r="C42" s="15"/>
      <c r="D42" s="14">
        <f>SUM(D9:D41)</f>
        <v>696996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/>
      <c r="C44" s="10"/>
      <c r="D44" s="12"/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1008964.98142708</v>
      </c>
      <c r="C47" s="15"/>
      <c r="D47" s="14">
        <f>SUM(D42:D46)</f>
        <v>696996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1008964.98142708</v>
      </c>
      <c r="C57" s="29"/>
      <c r="D57" s="28">
        <f>D47+D55</f>
        <v>696996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2023-07-10T12:11:33Z</dcterms:modified>
</cp:coreProperties>
</file>