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. EGI-K\2021\Bilanc 2021\QKB\"/>
    </mc:Choice>
  </mc:AlternateContent>
  <xr:revisionPtr revIDLastSave="0" documentId="13_ncr:1_{9D3C6F57-C14D-48F5-8067-95271F510174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<sst xmlns="http://schemas.openxmlformats.org/spreadsheetml/2006/main" count="414" uniqueCount="271">
  <si>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</si>
  <si>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</si>
  <si>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</si>
  <si>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</si>
  <si>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</si>
  <si>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</si>
  <si>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</si>
  <si>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</si>
  <si>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</si>
  <si>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</si>
  <si>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</si>
  <si>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</si>
  <si>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</si>
  <si>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</si>
  <si>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</si>
  <si>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</si>
  <si>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</si>
  <si>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</si>
  <si>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</si>
  <si>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</si>
  <si>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</si>
  <si>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</si>
  <si>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</si>
  <si>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</si>
  <si>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</si>
  <si>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</si>
  <si>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</si>
  <si>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</si>
  <si>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</si>
  <si>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</si>
  <si>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</si>
  <si>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</si>
  <si>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</si>
  <si>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</si>
  <si>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</si>
  <si>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</si>
  <si>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</si>
  <si>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</si>
  <si>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</si>
  <si>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</si>
  <si>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</si>
  <si>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</si>
  <si>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</si>
  <si>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</si>
  <si>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</si>
  <si>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</si>
  <si>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</si>
  <si>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</si>
  <si>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</si>
  <si>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</si>
  <si>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</si>
  <si>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</si>
  <si>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</si>
  <si>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</si>
  <si>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</si>
  <si>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</si>
  <si>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</si>
  <si>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</si>
  <si>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</si>
  <si>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</si>
  <si>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</si>
  <si>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</si>
  <si>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</si>
  <si>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</si>
  <si>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</si>
  <si>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</si>
  <si>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</si>
  <si>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</si>
  <si>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</si>
  <si>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</si>
  <si>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</si>
  <si>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</si>
  <si>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</si>
  <si>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</si>
  <si>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</si>
  <si>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</si>
  <si>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</si>
  <si>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</si>
  <si>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</si>
  <si>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</si>
  <si>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</si>
  <si>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</si>
  <si>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</si>
  <si>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</si>
  <si>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</si>
  <si>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</si>
  <si>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</si>
  <si>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</si>
  <si>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</si>
  <si>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</si>
  <si>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</si>
  <si>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</si>
  <si>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</si>
  <si>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</si>
  <si>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</si>
  <si>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</si>
  <si>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</si>
  <si>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</si>
  <si>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</si>
  <si>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</si>
  <si>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</si>
  <si>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</si>
  <si>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</si>
  <si>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</si>
  <si>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</si>
  <si>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</si>
  <si>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</si>
  <si>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</si>
  <si>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</si>
  <si>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</si>
  <si>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</si>
  <si>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</si>
  <si>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</si>
  <si>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</si>
  <si>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</si>
  <si>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</si>
  <si>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</si>
  <si>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</si>
  <si>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</si>
  <si>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</si>
  <si>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</si>
  <si>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</si>
  <si>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</si>
  <si>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</si>
  <si>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</si>
  <si>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</si>
  <si>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</si>
  <si>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</si>
  <si>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</si>
  <si>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</si>
  <si>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</si>
  <si>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</si>
  <si>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</si>
  <si>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</si>
  <si>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</si>
  <si>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</si>
  <si>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</si>
  <si>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</si>
  <si>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</si>
  <si>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</si>
  <si>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</si>
  <si>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</si>
  <si>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</si>
  <si>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</si>
  <si>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</si>
  <si>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</si>
  <si>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</si>
  <si>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</si>
  <si>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</si>
  <si>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</si>
  <si>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</si>
  <si>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</si>
  <si>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</si>
  <si>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</si>
  <si>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</si>
  <si>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</si>
  <si>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</si>
  <si>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</si>
  <si>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</si>
  <si>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</si>
  <si>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</si>
  <si>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</si>
  <si>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</si>
  <si>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</si>
  <si>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</si>
  <si>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</si>
  <si>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</si>
  <si>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</si>
  <si>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</si>
  <si>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</si>
  <si>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</si>
  <si>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</si>
  <si>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</si>
  <si>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</si>
  <si>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</si>
  <si>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</si>
  <si>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</si>
  <si>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</si>
  <si>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</si>
  <si>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</si>
  <si>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</si>
  <si>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</si>
  <si>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</si>
  <si>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</si>
  <si>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</si>
  <si>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</si>
  <si>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</si>
  <si>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</si>
  <si>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</si>
  <si>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</si>
  <si>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</si>
  <si>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</si>
  <si>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</si>
  <si>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</si>
  <si>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</si>
  <si>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</si>
  <si>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</si>
  <si>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</si>
  <si>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</si>
  <si>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</si>
  <si>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</si>
  <si>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</si>
  <si>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</si>
  <si>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</si>
  <si>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</si>
  <si>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</si>
  <si>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</si>
  <si>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</si>
  <si>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</si>
  <si>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</si>
  <si>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</si>
  <si>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</si>
  <si>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</si>
  <si>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</si>
  <si>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</si>
  <si>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</si>
  <si>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</si>
  <si>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</si>
  <si>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</si>
  <si>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</si>
  <si>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</si>
  <si>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</si>
  <si>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</si>
  <si>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</si>
  <si>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</si>
  <si>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</si>
  <si>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</si>
  <si>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</si>
  <si>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</si>
  <si>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</si>
  <si>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</si>
  <si>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</si>
  <si>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</si>
  <si>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</si>
  <si>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</si>
  <si>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</si>
  <si>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</si>
  <si>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</si>
  <si>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</si>
  <si>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</si>
  <si>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</si>
  <si>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</si>
  <si>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</si>
  <si>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</si>
  <si>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</si>
  <si>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</si>
  <si>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</si>
  <si>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</si>
  <si>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</si>
  <si>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</si>
  <si>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</si>
  <si>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</si>
  <si>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</si>
  <si>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</si>
  <si>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</si>
  <si>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</si>
  <si>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</si>
  <si>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</si>
  <si>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</si>
  <si>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</si>
  <si>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</si>
  <si>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</si>
  <si>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</si>
  <si>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</si>
  <si>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</si>
  <si>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</si>
  <si>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</si>
  <si>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</si>
  <si>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EGI-K   SHPK</t>
  </si>
  <si>
    <t>NIPT K77424401L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</si>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</sst>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4" sqref="B44"/>
    </sheetView>
  </sheetViews>
  <sheetFormatPr defaultRowHeight="15"/>
  <cols>
    <col min="1" max="1" width="72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 ht="14.25" customHeight="1">
      <c r="A10" s="63" t="s">
        <v>258</v>
      </c>
      <c r="B10" s="64">
        <v>368184570</v>
      </c>
      <c r="C10" s="52"/>
      <c r="D10" s="64">
        <v>18951172</v>
      </c>
      <c r="E10" s="51"/>
      <c r="F10" s="82" t="s">
        <v>263</v>
      </c>
    </row>
    <row r="11" spans="1:6" ht="14.25" customHeight="1">
      <c r="A11" s="63" t="s">
        <v>260</v>
      </c>
      <c r="B11" s="64">
        <v>1865550</v>
      </c>
      <c r="C11" s="52"/>
      <c r="D11" s="64">
        <v>2322837</v>
      </c>
      <c r="E11" s="51"/>
      <c r="F11" s="82" t="s">
        <v>264</v>
      </c>
    </row>
    <row r="12" spans="1:6" ht="14.25" customHeight="1">
      <c r="A12" s="63" t="s">
        <v>261</v>
      </c>
      <c r="B12" s="64">
        <v>52105140</v>
      </c>
      <c r="C12" s="52"/>
      <c r="D12" s="64">
        <v>35836594</v>
      </c>
      <c r="E12" s="51"/>
      <c r="F12" s="82" t="s">
        <v>264</v>
      </c>
    </row>
    <row r="13" spans="1:6" ht="14.25" customHeight="1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 ht="14.25" customHeight="1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 ht="20.25" customHeight="1">
      <c r="A15" s="45" t="s">
        <v>216</v>
      </c>
      <c r="B15" s="64">
        <v>-8977165</v>
      </c>
      <c r="C15" s="52"/>
      <c r="D15" s="64">
        <v>146225876</v>
      </c>
      <c r="E15" s="51"/>
      <c r="F15" s="42"/>
    </row>
    <row r="16" spans="1:6" ht="29.25" customHeight="1">
      <c r="A16" s="45" t="s">
        <v>217</v>
      </c>
      <c r="B16" s="64">
        <v>0</v>
      </c>
      <c r="C16" s="52"/>
      <c r="D16" s="64">
        <v>2530000</v>
      </c>
      <c r="E16" s="51"/>
      <c r="F16" s="42"/>
    </row>
    <row r="17" spans="1:6">
      <c r="A17" s="45" t="s">
        <v>218</v>
      </c>
      <c r="B17" s="64">
        <v>90000</v>
      </c>
      <c r="C17" s="52"/>
      <c r="D17" s="64">
        <v>62644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 ht="16.5" customHeight="1">
      <c r="A19" s="63" t="s">
        <v>219</v>
      </c>
      <c r="B19" s="64">
        <v>-36834130</v>
      </c>
      <c r="C19" s="52"/>
      <c r="D19" s="64">
        <v>-37016415</v>
      </c>
      <c r="E19" s="51"/>
      <c r="F19" s="42"/>
    </row>
    <row r="20" spans="1:6">
      <c r="A20" s="63" t="s">
        <v>243</v>
      </c>
      <c r="B20" s="64">
        <v>-13013257</v>
      </c>
      <c r="C20" s="52"/>
      <c r="D20" s="64">
        <v>-12853281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-105944459</v>
      </c>
      <c r="C22" s="52"/>
      <c r="D22" s="64">
        <v>-104574615</v>
      </c>
      <c r="E22" s="51"/>
      <c r="F22" s="42"/>
    </row>
    <row r="23" spans="1:6" ht="16.5" customHeight="1">
      <c r="A23" s="63" t="s">
        <v>245</v>
      </c>
      <c r="B23" s="64">
        <v>-17950663</v>
      </c>
      <c r="C23" s="52"/>
      <c r="D23" s="64">
        <v>-17938112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 ht="16.5" customHeight="1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-12895924</v>
      </c>
      <c r="C26" s="52"/>
      <c r="D26" s="64">
        <v>-13141463</v>
      </c>
      <c r="E26" s="51"/>
      <c r="F26" s="42"/>
    </row>
    <row r="27" spans="1:6">
      <c r="A27" s="45" t="s">
        <v>221</v>
      </c>
      <c r="B27" s="64">
        <v>-129562214</v>
      </c>
      <c r="C27" s="52"/>
      <c r="D27" s="64">
        <v>-76873739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 ht="29.25" customHeight="1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 ht="14.25" customHeight="1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 ht="26.25" customHeight="1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5446136</v>
      </c>
      <c r="C39" s="52"/>
      <c r="D39" s="64">
        <v>1533502</v>
      </c>
      <c r="E39" s="51"/>
      <c r="F39" s="42"/>
    </row>
    <row r="40" spans="1:6" ht="15" customHeight="1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 t="shared" ref="B42" si="0">SUM(B9:B41)</f>
        <v>102513584</v>
      </c>
      <c r="C42" s="52"/>
      <c r="D42" s="54">
        <f>SUM(D9:D41)</f>
        <v>-54935000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-996106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 ht="15" customHeight="1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101517478</v>
      </c>
      <c r="C47" s="58"/>
      <c r="D47" s="67">
        <f>SUM(D42:D46)</f>
        <v>-54935000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 ht="17.25" customHeight="1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 ht="19.5" customHeight="1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101517478</v>
      </c>
      <c r="C57" s="77"/>
      <c r="D57" s="76">
        <f>D47+D55</f>
        <v>-54935000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10E5EA1-E4A4-49A6-96ED-C1C974ECDBD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6705CD2-D39F-492E-B443-5E4DB7987DC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F8903FA-BA61-4732-A6A0-DAC7594CF4A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2022-07-28T21:26:40Z</dcterms:modified>
</cp:coreProperties>
</file>