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EGI-K\2022\Bilanci\QKB\"/>
    </mc:Choice>
  </mc:AlternateContent>
  <xr:revisionPtr revIDLastSave="0" documentId="13_ncr:1_{FF5B4B58-CFC7-48A5-BD2E-7D714D59C15C}" xr6:coauthVersionLast="47" xr6:coauthVersionMax="47" xr10:uidLastSave="{00000000-0000-0000-0000-000000000000}"/>
  <bookViews>
    <workbookView xWindow="-15" yWindow="-15" windowWidth="14400" windowHeight="156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<sst xmlns="http://schemas.openxmlformats.org/spreadsheetml/2006/main" count="414" uniqueCount="271">
  <si>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</si>
  <si>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</si>
  <si>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</si>
  <si>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</si>
  <si>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</si>
  <si>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</si>
  <si>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</si>
  <si>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</si>
  <si>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</si>
  <si>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</si>
  <si>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</si>
  <si>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</si>
  <si>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</si>
  <si>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</si>
  <si>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</si>
  <si>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</si>
  <si>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</si>
  <si>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</si>
  <si>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</si>
  <si>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</si>
  <si>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</si>
  <si>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</si>
  <si>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</si>
  <si>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</si>
  <si>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</si>
  <si>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</si>
  <si>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</si>
  <si>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</si>
  <si>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</si>
  <si>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</si>
  <si>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</si>
  <si>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</si>
  <si>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</si>
  <si>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</si>
  <si>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</si>
  <si>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</si>
  <si>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</si>
  <si>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</si>
  <si>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</si>
  <si>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</si>
  <si>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</si>
  <si>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</si>
  <si>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</si>
  <si>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</si>
  <si>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</si>
  <si>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</si>
  <si>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</si>
  <si>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</si>
  <si>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</si>
  <si>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</si>
  <si>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</si>
  <si>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</si>
  <si>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</si>
  <si>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</si>
  <si>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</si>
  <si>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</si>
  <si>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</si>
  <si>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</si>
  <si>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</si>
  <si>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</si>
  <si>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</si>
  <si>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</si>
  <si>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</si>
  <si>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</si>
  <si>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</si>
  <si>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</si>
  <si>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</si>
  <si>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</si>
  <si>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</si>
  <si>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</si>
  <si>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</si>
  <si>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</si>
  <si>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</si>
  <si>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</si>
  <si>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</si>
  <si>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</si>
  <si>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</si>
  <si>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</si>
  <si>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</si>
  <si>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</si>
  <si>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</si>
  <si>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</si>
  <si>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</si>
  <si>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</si>
  <si>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</si>
  <si>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</si>
  <si>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</si>
  <si>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</si>
  <si>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</si>
  <si>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</si>
  <si>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</si>
  <si>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</si>
  <si>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</si>
  <si>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</si>
  <si>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</si>
  <si>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</si>
  <si>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</si>
  <si>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</si>
  <si>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</si>
  <si>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</si>
  <si>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</si>
  <si>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</si>
  <si>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</si>
  <si>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</si>
  <si>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</si>
  <si>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</si>
  <si>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</si>
  <si>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</si>
  <si>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</si>
  <si>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</si>
  <si>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</si>
  <si>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</si>
  <si>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</si>
  <si>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</si>
  <si>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</si>
  <si>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</si>
  <si>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</si>
  <si>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</si>
  <si>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</si>
  <si>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</si>
  <si>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</si>
  <si>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</si>
  <si>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</si>
  <si>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</si>
  <si>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</si>
  <si>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</si>
  <si>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</si>
  <si>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</si>
  <si>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</si>
  <si>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</si>
  <si>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</si>
  <si>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</si>
  <si>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</si>
  <si>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</si>
  <si>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</si>
  <si>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</si>
  <si>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</si>
  <si>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</si>
  <si>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</si>
  <si>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</si>
  <si>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</si>
  <si>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</si>
  <si>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</si>
  <si>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</si>
  <si>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</si>
  <si>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</si>
  <si>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</si>
  <si>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</si>
  <si>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</si>
  <si>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</si>
  <si>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</si>
  <si>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</si>
  <si>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</si>
  <si>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</si>
  <si>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</si>
  <si>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</si>
  <si>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</si>
  <si>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</si>
  <si>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</si>
  <si>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</si>
  <si>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</si>
  <si>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</si>
  <si>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</si>
  <si>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</si>
  <si>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</si>
  <si>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</si>
  <si>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</si>
  <si>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</si>
  <si>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</si>
  <si>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</si>
  <si>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</si>
  <si>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</si>
  <si>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</si>
  <si>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</si>
  <si>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</si>
  <si>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</si>
  <si>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</si>
  <si>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</si>
  <si>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</si>
  <si>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</si>
  <si>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</si>
  <si>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</si>
  <si>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</si>
  <si>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</si>
  <si>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</si>
  <si>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</si>
  <si>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</si>
  <si>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</si>
  <si>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</si>
  <si>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</si>
  <si>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</si>
  <si>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</si>
  <si>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</si>
  <si>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</si>
  <si>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</si>
  <si>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</si>
  <si>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</si>
  <si>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</si>
  <si>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</si>
  <si>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</si>
  <si>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</si>
  <si>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</si>
  <si>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</si>
  <si>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</si>
  <si>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</si>
  <si>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</si>
  <si>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</si>
  <si>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</si>
  <si>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</si>
  <si>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</si>
  <si>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</si>
  <si>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</si>
  <si>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</si>
  <si>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</si>
  <si>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</si>
  <si>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</si>
  <si>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</si>
  <si>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</si>
  <si>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</si>
  <si>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</si>
  <si>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</si>
  <si>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</si>
  <si>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</si>
  <si>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</si>
  <si>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</si>
  <si>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</si>
  <si>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</si>
  <si>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</si>
  <si>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</si>
  <si>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</si>
  <si>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</si>
  <si>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</si>
  <si>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</si>
  <si>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</si>
  <si>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</si>
  <si>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</si>
  <si>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</si>
  <si>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</si>
  <si>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</si>
  <si>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</si>
  <si>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</si>
  <si>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</si>
  <si>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</si>
  <si>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</si>
  <si>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</si>
  <si>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</si>
  <si>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</si>
  <si>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</si>
  <si>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</si>
  <si>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</si>
  <si>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</si>
  <si>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</si>
  <si>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</si>
  <si>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</si>
  <si>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</si>
  <si>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</si>
  <si>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</si>
  <si>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</si>
  <si>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</si>
  <si>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</si>
  <si>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</si>
  <si>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</si>
  <si>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</si>
  <si>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</si>
  <si>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</si>
  <si>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</si>
  <si>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</si>
  <si>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</si>
  <si>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EGI-K   SHPK</t>
  </si>
  <si>
    <t>NIPT K77424401L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</si>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</sst>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44" sqref="B44:D46"/>
    </sheetView>
  </sheetViews>
  <sheetFormatPr defaultRowHeight="15"/>
  <cols>
    <col min="1" max="1" width="72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 ht="14.25" customHeight="1">
      <c r="A10" s="52" t="s">
        <v>258</v>
      </c>
      <c r="B10" s="53">
        <v>571542466</v>
      </c>
      <c r="C10" s="48"/>
      <c r="D10" s="53">
        <v>368184570</v>
      </c>
      <c r="E10" s="47"/>
      <c r="F10" s="68" t="s">
        <v>263</v>
      </c>
    </row>
    <row r="11" spans="1:6" ht="14.25" customHeight="1">
      <c r="A11" s="52" t="s">
        <v>260</v>
      </c>
      <c r="B11" s="53">
        <v>2729018</v>
      </c>
      <c r="C11" s="48"/>
      <c r="D11" s="53">
        <v>1865550</v>
      </c>
      <c r="E11" s="47"/>
      <c r="F11" s="68" t="s">
        <v>264</v>
      </c>
    </row>
    <row r="12" spans="1:6" ht="14.25" customHeight="1">
      <c r="A12" s="52" t="s">
        <v>261</v>
      </c>
      <c r="B12" s="53">
        <v>53359949</v>
      </c>
      <c r="C12" s="48"/>
      <c r="D12" s="53">
        <v>52105140</v>
      </c>
      <c r="E12" s="47"/>
      <c r="F12" s="68" t="s">
        <v>264</v>
      </c>
    </row>
    <row r="13" spans="1:6" ht="14.25" customHeight="1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 ht="14.25" customHeight="1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 ht="20.25" customHeight="1">
      <c r="A15" s="43" t="s">
        <v>216</v>
      </c>
      <c r="B15" s="53">
        <v>-41122114</v>
      </c>
      <c r="C15" s="48"/>
      <c r="D15" s="53">
        <v>-8977165</v>
      </c>
      <c r="E15" s="47"/>
      <c r="F15" s="40"/>
    </row>
    <row r="16" spans="1:6" ht="29.25" customHeight="1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9122</v>
      </c>
      <c r="C17" s="48"/>
      <c r="D17" s="53">
        <v>90000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 ht="16.5" customHeight="1">
      <c r="A19" s="52" t="s">
        <v>219</v>
      </c>
      <c r="B19" s="53">
        <v>-39102778</v>
      </c>
      <c r="C19" s="48"/>
      <c r="D19" s="53">
        <v>-36834130</v>
      </c>
      <c r="E19" s="47"/>
      <c r="F19" s="40"/>
    </row>
    <row r="20" spans="1:6">
      <c r="A20" s="52" t="s">
        <v>243</v>
      </c>
      <c r="B20" s="53">
        <v>0</v>
      </c>
      <c r="C20" s="48"/>
      <c r="D20" s="53">
        <v>-13013257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-96295926</v>
      </c>
      <c r="C22" s="48"/>
      <c r="D22" s="53">
        <v>-105944459</v>
      </c>
      <c r="E22" s="47"/>
      <c r="F22" s="40"/>
    </row>
    <row r="23" spans="1:6" ht="16.5" customHeight="1">
      <c r="A23" s="52" t="s">
        <v>245</v>
      </c>
      <c r="B23" s="53">
        <v>-16196401</v>
      </c>
      <c r="C23" s="48"/>
      <c r="D23" s="53">
        <v>-17950663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 ht="16.5" customHeight="1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-11346396</v>
      </c>
      <c r="C26" s="48"/>
      <c r="D26" s="53">
        <v>-12895924</v>
      </c>
      <c r="E26" s="47"/>
      <c r="F26" s="40"/>
    </row>
    <row r="27" spans="1:6">
      <c r="A27" s="43" t="s">
        <v>221</v>
      </c>
      <c r="B27" s="53">
        <v>-153152997</v>
      </c>
      <c r="C27" s="48"/>
      <c r="D27" s="53">
        <v>-129562214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 ht="29.25" customHeight="1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 ht="14.25" customHeight="1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6" ht="26.25" customHeight="1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-4259429</v>
      </c>
      <c r="C39" s="48"/>
      <c r="D39" s="53">
        <v>5446136</v>
      </c>
      <c r="E39" s="47"/>
      <c r="F39" s="40"/>
    </row>
    <row r="40" spans="1:6" ht="15" customHeight="1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 t="shared" ref="B42" si="0">SUM(B9:B41)</f>
        <v>266164514</v>
      </c>
      <c r="C42" s="48"/>
      <c r="D42" s="50">
        <f>SUM(D9:D41)</f>
        <v>102513584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-40283940</v>
      </c>
      <c r="C44" s="48"/>
      <c r="D44" s="53">
        <v>-996106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 ht="15" customHeight="1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239</v>
      </c>
      <c r="B47" s="50">
        <f>SUM(B42:B46)</f>
        <v>225880574</v>
      </c>
      <c r="C47" s="51"/>
      <c r="D47" s="50">
        <f>SUM(D42:D46)</f>
        <v>101517478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 ht="17.25" customHeight="1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 ht="19.5" customHeight="1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225880574</v>
      </c>
      <c r="C57" s="63"/>
      <c r="D57" s="62">
        <f>D47+D55</f>
        <v>101517478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E1FAA4-8626-44BB-934D-6AEADFD99F9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ED3E9E-79C4-4844-BB1E-2F092EA5F03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6B9986A-315C-4967-A136-2FA2F3D6398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2023-07-13T13:18:34Z</dcterms:modified>
</cp:coreProperties>
</file>