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4385" yWindow="-15" windowWidth="14430" windowHeight="128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<sst xmlns="http://schemas.openxmlformats.org/spreadsheetml/2006/main" count="411" uniqueCount="269">
  <si>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</si>
  <si>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</si>
  <si>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</si>
  <si>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</si>
  <si>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</si>
  <si>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</si>
  <si>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</si>
  <si>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</si>
  <si>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</si>
  <si>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</si>
  <si>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</si>
  <si>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</si>
  <si>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</si>
  <si>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</si>
  <si>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</si>
  <si>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</si>
  <si>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</si>
  <si>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</si>
  <si>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</si>
  <si>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</si>
  <si>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</si>
  <si>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</si>
  <si>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</si>
  <si>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</si>
  <si>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</si>
  <si>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</si>
  <si>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</si>
  <si>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</si>
  <si>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</si>
  <si>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</si>
  <si>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</si>
  <si>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</si>
  <si>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</si>
  <si>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</si>
  <si>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</si>
  <si>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</si>
  <si>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</si>
  <si>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</si>
  <si>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</si>
  <si>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</si>
  <si>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</si>
  <si>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</si>
  <si>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</si>
  <si>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</si>
  <si>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</si>
  <si>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</si>
  <si>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</si>
  <si>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</si>
  <si>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</si>
  <si>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</si>
  <si>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</si>
  <si>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</si>
  <si>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</si>
  <si>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</si>
  <si>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</si>
  <si>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</si>
  <si>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</si>
  <si>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</si>
  <si>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</si>
  <si>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</si>
  <si>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</si>
  <si>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</si>
  <si>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</si>
  <si>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</si>
  <si>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</si>
  <si>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</si>
  <si>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</si>
  <si>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</si>
  <si>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</si>
  <si>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</si>
  <si>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</si>
  <si>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</si>
  <si>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</si>
  <si>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</si>
  <si>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</si>
  <si>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</si>
  <si>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</si>
  <si>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</si>
  <si>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</si>
  <si>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</si>
  <si>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</si>
  <si>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</si>
  <si>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</si>
  <si>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</si>
  <si>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</si>
  <si>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</si>
  <si>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</si>
  <si>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</si>
  <si>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</si>
  <si>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</si>
  <si>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</si>
  <si>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</si>
  <si>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</si>
  <si>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</si>
  <si>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</si>
  <si>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</si>
  <si>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</si>
  <si>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</si>
  <si>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</si>
  <si>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</si>
  <si>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</si>
  <si>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</si>
  <si>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</si>
  <si>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</si>
  <si>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</si>
  <si>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</si>
  <si>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</si>
  <si>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</si>
  <si>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</si>
  <si>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</si>
  <si>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</si>
  <si>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</si>
  <si>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</si>
  <si>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</si>
  <si>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</si>
  <si>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</si>
  <si>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</si>
  <si>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</si>
  <si>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</si>
  <si>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</si>
  <si>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</si>
  <si>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</si>
  <si>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</si>
  <si>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</si>
  <si>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</si>
  <si>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</si>
  <si>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</si>
  <si>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</si>
  <si>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</si>
  <si>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</si>
  <si>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</si>
  <si>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</si>
  <si>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</si>
  <si>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</si>
  <si>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</si>
  <si>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</si>
  <si>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</si>
  <si>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</si>
  <si>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</si>
  <si>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</si>
  <si>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</si>
  <si>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</si>
  <si>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</si>
  <si>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</si>
  <si>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</si>
  <si>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</si>
  <si>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</si>
  <si>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</si>
  <si>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</si>
  <si>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</si>
  <si>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</si>
  <si>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</si>
  <si>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</si>
  <si>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</si>
  <si>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</si>
  <si>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</si>
  <si>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</si>
  <si>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</si>
  <si>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</si>
  <si>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</si>
  <si>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</si>
  <si>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</si>
  <si>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</si>
  <si>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</si>
  <si>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</si>
  <si>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</si>
  <si>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</si>
  <si>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</si>
  <si>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</si>
  <si>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</si>
  <si>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</si>
  <si>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</si>
  <si>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</si>
  <si>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</si>
  <si>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</si>
  <si>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</si>
  <si>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</si>
  <si>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</si>
  <si>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</si>
  <si>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</si>
  <si>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</si>
  <si>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</si>
  <si>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</si>
  <si>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</si>
  <si>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</si>
  <si>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</si>
  <si>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</si>
  <si>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</si>
  <si>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</si>
  <si>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</si>
  <si>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</si>
  <si>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</si>
  <si>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</si>
  <si>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</si>
  <si>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</si>
  <si>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</si>
  <si>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</si>
  <si>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</si>
  <si>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</si>
  <si>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</si>
  <si>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</si>
  <si>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</si>
  <si>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</si>
  <si>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</si>
  <si>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</si>
  <si>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</si>
  <si>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</si>
  <si>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</si>
  <si>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</si>
  <si>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</si>
  <si>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</si>
  <si>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</si>
  <si>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</si>
  <si>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</si>
  <si>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</si>
  <si>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</si>
  <si>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</si>
  <si>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</si>
  <si>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</si>
  <si>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</si>
  <si>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</si>
  <si>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</si>
  <si>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</si>
  <si>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</si>
  <si>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</si>
  <si>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</si>
  <si>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</si>
  <si>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</si>
  <si>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</si>
  <si>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</si>
  <si>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</si>
  <si>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</si>
  <si>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</si>
  <si>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</si>
  <si>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</si>
  <si>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</si>
  <si>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</si>
  <si>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</si>
  <si>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</si>
  <si>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</si>
  <si>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</si>
  <si>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</si>
  <si>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</si>
  <si>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</si>
  <si>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</si>
  <si>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</si>
  <si>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</si>
  <si>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</si>
  <si>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</si>
  <si>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</si>
  <si>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</si>
  <si>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</si>
  <si>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</si>
  <si>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</si>
  <si>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</si>
  <si>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</si>
  <si>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</si>
  <si>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</si>
  <si>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</si>
  <si>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</si>
  <si>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</si>
  <si>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</si>
  <si>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</si>
  <si>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</si>
  <si>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</si>
  <si>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</si>
  <si>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</si>
  <si>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FATJON SHPK</t>
  </si>
  <si>
    <t>K07713212H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</si>
</sst>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="115" zoomScaleNormal="115" workbookViewId="0">
      <selection activeCell="D3" sqref="D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2021</v>
      </c>
    </row>
    <row r="2" spans="1:6">
      <c r="A2" s="50" t="s">
        <v>239</v>
      </c>
      <c r="B2" s="41" t="s">
        <v>267</v>
      </c>
    </row>
    <row r="3" spans="1:6">
      <c r="A3" s="50" t="s">
        <v>240</v>
      </c>
      <c r="B3" s="41" t="s">
        <v>268</v>
      </c>
    </row>
    <row r="4" spans="1:6">
      <c r="A4" s="50" t="s">
        <v>241</v>
      </c>
      <c r="B4" s="41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8223351</v>
      </c>
      <c r="C9" s="52"/>
      <c r="D9" s="51">
        <v>24773722</v>
      </c>
      <c r="E9" s="51"/>
      <c r="F9" s="42"/>
    </row>
    <row r="10" spans="1:6">
      <c r="A10" s="63" t="s">
        <v>262</v>
      </c>
      <c r="B10" s="64"/>
      <c r="C10" s="52"/>
      <c r="D10" s="64"/>
      <c r="E10" s="51"/>
      <c r="F10" s="42"/>
    </row>
    <row r="11" spans="1:6">
      <c r="A11" s="63" t="s">
        <v>264</v>
      </c>
      <c r="B11" s="64"/>
      <c r="C11" s="52"/>
      <c r="D11" s="64"/>
      <c r="E11" s="51"/>
      <c r="F11" s="42"/>
    </row>
    <row r="12" spans="1:6">
      <c r="A12" s="63" t="s">
        <v>265</v>
      </c>
      <c r="B12" s="64"/>
      <c r="C12" s="52"/>
      <c r="D12" s="64"/>
      <c r="E12" s="51"/>
      <c r="F12" s="42"/>
    </row>
    <row r="13" spans="1:6">
      <c r="A13" s="63" t="s">
        <v>266</v>
      </c>
      <c r="B13" s="64"/>
      <c r="C13" s="52"/>
      <c r="D13" s="64"/>
      <c r="E13" s="51"/>
      <c r="F13" s="42"/>
    </row>
    <row r="14" spans="1:6">
      <c r="A14" s="63" t="s">
        <v>263</v>
      </c>
      <c r="B14" s="64"/>
      <c r="C14" s="52"/>
      <c r="D14" s="64"/>
      <c r="E14" s="51"/>
      <c r="F14" s="4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8914108</v>
      </c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-10739346</v>
      </c>
      <c r="C19" s="52"/>
      <c r="D19" s="64">
        <v>-10167813</v>
      </c>
      <c r="E19" s="51"/>
      <c r="F19" s="42"/>
    </row>
    <row r="20" spans="1:6">
      <c r="A20" s="63" t="s">
        <v>247</v>
      </c>
      <c r="B20" s="64"/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-4261356</v>
      </c>
      <c r="C22" s="52"/>
      <c r="D22" s="64">
        <v>-4426367</v>
      </c>
      <c r="E22" s="51"/>
      <c r="F22" s="42"/>
    </row>
    <row r="23" spans="1:6">
      <c r="A23" s="63" t="s">
        <v>249</v>
      </c>
      <c r="B23" s="64">
        <v>-711645</v>
      </c>
      <c r="C23" s="52"/>
      <c r="D23" s="64">
        <v>-739199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-2253475</v>
      </c>
      <c r="C27" s="52"/>
      <c r="D27" s="64">
        <v>-12096572</v>
      </c>
      <c r="E27" s="51"/>
      <c r="F27" s="42"/>
    </row>
    <row r="28" spans="1:6">
      <c r="A28" s="45" t="s">
        <v>210</v>
      </c>
      <c r="B28" s="51"/>
      <c r="C28" s="52"/>
      <c r="D28" s="51">
        <v>0</v>
      </c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-7188</v>
      </c>
      <c r="C37" s="52"/>
      <c r="D37" s="64">
        <v>-1296681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-129483</v>
      </c>
      <c r="C39" s="52"/>
      <c r="D39" s="64">
        <v>-507063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-965034</v>
      </c>
      <c r="C42" s="55"/>
      <c r="D42" s="54">
        <f>SUM(D9:D41)</f>
        <v>-4459973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-965034</v>
      </c>
      <c r="C47" s="58"/>
      <c r="D47" s="67">
        <f>SUM(D42:D46)</f>
        <v>-4459973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>
        <v>17500000</v>
      </c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17500000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16534966</v>
      </c>
      <c r="C57" s="77"/>
      <c r="D57" s="76">
        <f>D47+D55</f>
        <v>-4459973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RePack by Diakov</cp:lastModifiedBy>
  <cp:lastPrinted>2016-10-03T09:59:38Z</cp:lastPrinted>
  <dcterms:created xsi:type="dcterms:W3CDTF">2012-01-19T09:31:29Z</dcterms:created>
  <dcterms:modified xsi:type="dcterms:W3CDTF">2022-07-15T16:22:26Z</dcterms:modified>
</cp:coreProperties>
</file>