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<sst xmlns="http://schemas.openxmlformats.org/spreadsheetml/2006/main" count="417" uniqueCount="274">
  <si>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</si>
  <si>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</si>
  <si>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</si>
  <si>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</si>
  <si>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</si>
  <si>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</si>
  <si>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</si>
  <si>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</si>
  <si>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</si>
  <si>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</si>
  <si>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</si>
  <si>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</si>
  <si>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</si>
  <si>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</si>
  <si>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</si>
  <si>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</si>
  <si>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</si>
  <si>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</si>
  <si>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</si>
  <si>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</si>
  <si>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</si>
  <si>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</si>
  <si>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</si>
  <si>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</si>
  <si>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</si>
  <si>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</si>
  <si>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</si>
  <si>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</si>
  <si>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</si>
  <si>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</si>
  <si>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</si>
  <si>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</si>
  <si>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</si>
  <si>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</si>
  <si>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</si>
  <si>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</si>
  <si>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</si>
  <si>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</si>
  <si>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</si>
  <si>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</si>
  <si>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</si>
  <si>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</si>
  <si>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</si>
  <si>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</si>
  <si>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</si>
  <si>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</si>
  <si>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</si>
  <si>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</si>
  <si>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</si>
  <si>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</si>
  <si>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</si>
  <si>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</si>
  <si>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</si>
  <si>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</si>
  <si>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</si>
  <si>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</si>
  <si>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</si>
  <si>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</si>
  <si>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</si>
  <si>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</si>
  <si>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</si>
  <si>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</si>
  <si>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</si>
  <si>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</si>
  <si>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</si>
  <si>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</si>
  <si>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</si>
  <si>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</si>
  <si>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</si>
  <si>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</si>
  <si>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</si>
  <si>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</si>
  <si>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</si>
  <si>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</si>
  <si>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</si>
  <si>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</si>
  <si>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</si>
  <si>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</si>
  <si>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</si>
  <si>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</si>
  <si>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</si>
  <si>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</si>
  <si>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</si>
  <si>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</si>
  <si>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</si>
  <si>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</si>
  <si>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</si>
  <si>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</si>
  <si>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</si>
  <si>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</si>
  <si>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</si>
  <si>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</si>
  <si>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</si>
  <si>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</si>
  <si>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</si>
  <si>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</si>
  <si>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</si>
  <si>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</si>
  <si>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</si>
  <si>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</si>
  <si>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</si>
  <si>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</si>
  <si>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</si>
  <si>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</si>
  <si>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</si>
  <si>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</si>
  <si>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</si>
  <si>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</si>
  <si>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</si>
  <si>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</si>
  <si>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</si>
  <si>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</si>
  <si>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</si>
  <si>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</si>
  <si>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</si>
  <si>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</si>
  <si>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</si>
  <si>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</si>
  <si>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</si>
  <si>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</si>
  <si>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</si>
  <si>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</si>
  <si>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</si>
  <si>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</si>
  <si>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</si>
  <si>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</si>
  <si>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</si>
  <si>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</si>
  <si>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</si>
  <si>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</si>
  <si>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</si>
  <si>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</si>
  <si>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</si>
  <si>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</si>
  <si>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</si>
  <si>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</si>
  <si>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</si>
  <si>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</si>
  <si>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</si>
  <si>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</si>
  <si>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</si>
  <si>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</si>
  <si>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</si>
  <si>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</si>
  <si>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</si>
  <si>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</si>
  <si>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</si>
  <si>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</si>
  <si>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</si>
  <si>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</si>
  <si>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</si>
  <si>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</si>
  <si>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</si>
  <si>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</si>
  <si>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</si>
  <si>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</si>
  <si>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</si>
  <si>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</si>
  <si>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</si>
  <si>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</si>
  <si>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</si>
  <si>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</si>
  <si>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</si>
  <si>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</si>
  <si>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</si>
  <si>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</si>
  <si>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</si>
  <si>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</si>
  <si>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</si>
  <si>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</si>
  <si>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</si>
  <si>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</si>
  <si>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</si>
  <si>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</si>
  <si>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</si>
  <si>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</si>
  <si>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</si>
  <si>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</si>
  <si>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</si>
  <si>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</si>
  <si>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</si>
  <si>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</si>
  <si>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</si>
  <si>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</si>
  <si>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</si>
  <si>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</si>
  <si>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</si>
  <si>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</si>
  <si>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</si>
  <si>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</si>
  <si>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</si>
  <si>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</si>
  <si>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</si>
  <si>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</si>
  <si>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</si>
  <si>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</si>
  <si>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</si>
  <si>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</si>
  <si>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</si>
  <si>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</si>
  <si>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</si>
  <si>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</si>
  <si>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</si>
  <si>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</si>
  <si>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</si>
  <si>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</si>
  <si>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</si>
  <si>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</si>
  <si>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</si>
  <si>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</si>
  <si>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</si>
  <si>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</si>
  <si>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</si>
  <si>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</si>
  <si>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</si>
  <si>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</si>
  <si>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</si>
  <si>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</si>
  <si>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</si>
  <si>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</si>
  <si>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</si>
  <si>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</si>
  <si>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</si>
  <si>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</si>
  <si>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</si>
  <si>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</si>
  <si>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</si>
  <si>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</si>
  <si>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</si>
  <si>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</si>
  <si>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</si>
  <si>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</si>
  <si>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</si>
  <si>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</si>
  <si>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</si>
  <si>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</si>
  <si>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</si>
  <si>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</si>
  <si>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</si>
  <si>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</si>
  <si>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</si>
  <si>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</si>
  <si>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</si>
  <si>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</si>
  <si>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</si>
  <si>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</si>
  <si>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</si>
  <si>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</si>
  <si>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</si>
  <si>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</si>
  <si>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</si>
  <si>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</si>
  <si>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</si>
  <si>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</si>
  <si>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</si>
  <si>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</si>
  <si>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</si>
  <si>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</si>
  <si>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</si>
  <si>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</si>
  <si>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</si>
  <si>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</si>
  <si>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</si>
  <si>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</si>
  <si>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</si>
  <si>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</si>
  <si>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</si>
  <si>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</si>
  <si>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</si>
  <si>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</si>
  <si>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</si>
  <si>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</si>
  <si>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PETCOM</t>
  </si>
  <si>
    <t>L31925012H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</si>
</sst>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H21" sqref="H21"/>
    </sheetView>
  </sheetViews>
  <sheetFormatPr defaultRowHeight="15"/>
  <cols>
    <col min="1" max="1" width="104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2022</v>
      </c>
    </row>
    <row r="2" spans="1:6">
      <c r="A2" s="50" t="s">
        <v>239</v>
      </c>
      <c r="B2" s="85" t="s">
        <v>272</v>
      </c>
      <c r="C2" s="85"/>
      <c r="D2" s="85"/>
    </row>
    <row r="3" spans="1:6">
      <c r="A3" s="50" t="s">
        <v>240</v>
      </c>
      <c r="B3" s="84" t="s">
        <v>273</v>
      </c>
      <c r="C3" s="84"/>
      <c r="D3" s="84"/>
    </row>
    <row r="4" spans="1:6">
      <c r="A4" s="50" t="s">
        <v>241</v>
      </c>
      <c r="B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2022</v>
      </c>
      <c r="C8" s="46"/>
      <c r="D8" s="44">
        <v>2021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45833265</v>
      </c>
      <c r="C10" s="52"/>
      <c r="D10" s="64">
        <v>44168299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-43442045</v>
      </c>
      <c r="C19" s="52"/>
      <c r="D19" s="64">
        <v>-41416080</v>
      </c>
      <c r="E19" s="51"/>
      <c r="F19" s="42"/>
    </row>
    <row r="20" spans="1:6">
      <c r="A20" s="63" t="s">
        <v>247</v>
      </c>
      <c r="B20" s="64">
        <v>-2091922</v>
      </c>
      <c r="C20" s="52"/>
      <c r="D20" s="64">
        <v>-2144838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-2763820</v>
      </c>
      <c r="C22" s="52"/>
      <c r="D22" s="64">
        <v>-2886260</v>
      </c>
      <c r="E22" s="51"/>
      <c r="F22" s="42"/>
    </row>
    <row r="23" spans="1:6">
      <c r="A23" s="63" t="s">
        <v>249</v>
      </c>
      <c r="B23" s="64">
        <v>-461558</v>
      </c>
      <c r="C23" s="52"/>
      <c r="D23" s="64">
        <v>-482156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-3689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>
        <v>617</v>
      </c>
      <c r="C32" s="52"/>
      <c r="D32" s="64">
        <v>4</v>
      </c>
      <c r="E32" s="51"/>
      <c r="F32" s="42"/>
    </row>
    <row r="33" spans="1:6" ht="15" customHeight="1">
      <c r="A33" s="63" t="s">
        <v>258</v>
      </c>
      <c r="B33" s="64">
        <v>69981</v>
      </c>
      <c r="C33" s="52"/>
      <c r="D33" s="64">
        <v>31508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-2859171</v>
      </c>
      <c r="C42" s="55"/>
      <c r="D42" s="54">
        <f>SUM(D9:D41)</f>
        <v>-2729523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-2859171</v>
      </c>
      <c r="C47" s="58"/>
      <c r="D47" s="67">
        <f>SUM(D42:D46)</f>
        <v>-2729523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-2859171</v>
      </c>
      <c r="C57" s="77"/>
      <c r="D57" s="76">
        <f>D47+D55</f>
        <v>-2729523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Acer'</cp:lastModifiedBy>
  <cp:lastPrinted>2016-10-03T09:59:38Z</cp:lastPrinted>
  <dcterms:created xsi:type="dcterms:W3CDTF">2012-01-19T09:31:29Z</dcterms:created>
  <dcterms:modified xsi:type="dcterms:W3CDTF">2023-03-30T17:02:22Z</dcterms:modified>
</cp:coreProperties>
</file>