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jola\Desktop\BILANCE 2022\Varianti final i Bilancit Erpa Invest\QKB\"/>
    </mc:Choice>
  </mc:AlternateContent>
  <xr:revisionPtr revIDLastSave="0" documentId="13_ncr:1_{87B9FA1E-7D37-42BC-8AFA-B8089972962F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 l="1"/>
  <c r="D42" i="18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<sst xmlns="http://schemas.openxmlformats.org/spreadsheetml/2006/main" count="414" uniqueCount="271">
  <si>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</si>
  <si>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</si>
  <si>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</si>
  <si>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</si>
  <si>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</si>
  <si>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</si>
  <si>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</si>
  <si>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</si>
  <si>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</si>
  <si>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</si>
  <si>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</si>
  <si>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</si>
  <si>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</si>
  <si>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</si>
  <si>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</si>
  <si>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</si>
  <si>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</si>
  <si>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</si>
  <si>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</si>
  <si>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</si>
  <si>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</si>
  <si>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</si>
  <si>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</si>
  <si>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</si>
  <si>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</si>
  <si>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</si>
  <si>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</si>
  <si>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</si>
  <si>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</si>
  <si>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</si>
  <si>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</si>
  <si>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</si>
  <si>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</si>
  <si>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</si>
  <si>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</si>
  <si>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</si>
  <si>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</si>
  <si>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</si>
  <si>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</si>
  <si>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</si>
  <si>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</si>
  <si>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</si>
  <si>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</si>
  <si>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</si>
  <si>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</si>
  <si>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</si>
  <si>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</si>
  <si>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</si>
  <si>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</si>
  <si>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</si>
  <si>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</si>
  <si>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</si>
  <si>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</si>
  <si>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</si>
  <si>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</si>
  <si>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</si>
  <si>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</si>
  <si>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</si>
  <si>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</si>
  <si>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</si>
  <si>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</si>
  <si>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</si>
  <si>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</si>
  <si>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</si>
  <si>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</si>
  <si>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</si>
  <si>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</si>
  <si>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</si>
  <si>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</si>
  <si>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</si>
  <si>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</si>
  <si>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</si>
  <si>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</si>
  <si>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</si>
  <si>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</si>
  <si>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</si>
  <si>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</si>
  <si>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</si>
  <si>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</si>
  <si>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</si>
  <si>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</si>
  <si>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</si>
  <si>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</si>
  <si>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</si>
  <si>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</si>
  <si>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</si>
  <si>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</si>
  <si>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</si>
  <si>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</si>
  <si>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</si>
  <si>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</si>
  <si>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</si>
  <si>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</si>
  <si>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</si>
  <si>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</si>
  <si>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</si>
  <si>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</si>
  <si>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</si>
  <si>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</si>
  <si>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</si>
  <si>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</si>
  <si>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</si>
  <si>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</si>
  <si>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</si>
  <si>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</si>
  <si>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</si>
  <si>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</si>
  <si>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</si>
  <si>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</si>
  <si>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</si>
  <si>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</si>
  <si>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</si>
  <si>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</si>
  <si>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</si>
  <si>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</si>
  <si>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</si>
  <si>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</si>
  <si>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</si>
  <si>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</si>
  <si>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</si>
  <si>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</si>
  <si>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</si>
  <si>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</si>
  <si>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</si>
  <si>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</si>
  <si>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</si>
  <si>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</si>
  <si>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</si>
  <si>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</si>
  <si>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</si>
  <si>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</si>
  <si>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</si>
  <si>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</si>
  <si>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</si>
  <si>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</si>
  <si>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</si>
  <si>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</si>
  <si>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</si>
  <si>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</si>
  <si>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</si>
  <si>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</si>
  <si>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</si>
  <si>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</si>
  <si>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</si>
  <si>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</si>
  <si>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</si>
  <si>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</si>
  <si>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</si>
  <si>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</si>
  <si>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</si>
  <si>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</si>
  <si>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</si>
  <si>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</si>
  <si>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</si>
  <si>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</si>
  <si>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</si>
  <si>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</si>
  <si>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</si>
  <si>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</si>
  <si>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</si>
  <si>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</si>
  <si>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</si>
  <si>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</si>
  <si>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</si>
  <si>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</si>
  <si>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</si>
  <si>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</si>
  <si>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</si>
  <si>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</si>
  <si>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</si>
  <si>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</si>
  <si>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</si>
  <si>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</si>
  <si>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</si>
  <si>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</si>
  <si>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</si>
  <si>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</si>
  <si>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</si>
  <si>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</si>
  <si>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</si>
  <si>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</si>
  <si>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</si>
  <si>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</si>
  <si>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</si>
  <si>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</si>
  <si>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</si>
  <si>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</si>
  <si>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</si>
  <si>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</si>
  <si>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</si>
  <si>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</si>
  <si>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</si>
  <si>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</si>
  <si>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</si>
  <si>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</si>
  <si>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</si>
  <si>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</si>
  <si>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</si>
  <si>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</si>
  <si>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</si>
  <si>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</si>
  <si>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</si>
  <si>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</si>
  <si>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</si>
  <si>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</si>
  <si>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</si>
  <si>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</si>
  <si>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</si>
  <si>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</si>
  <si>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</si>
  <si>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</si>
  <si>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</si>
  <si>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</si>
  <si>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</si>
  <si>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</si>
  <si>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</si>
  <si>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</si>
  <si>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</si>
  <si>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</si>
  <si>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</si>
  <si>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</si>
  <si>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</si>
  <si>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</si>
  <si>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</si>
  <si>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</si>
  <si>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</si>
  <si>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</si>
  <si>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</si>
  <si>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</si>
  <si>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</si>
  <si>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</si>
  <si>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</si>
  <si>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</si>
  <si>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</si>
  <si>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</si>
  <si>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</si>
  <si>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</si>
  <si>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</si>
  <si>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</si>
  <si>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</si>
  <si>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</si>
  <si>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</si>
  <si>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</si>
  <si>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</si>
  <si>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</si>
  <si>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</si>
  <si>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</si>
  <si>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</si>
  <si>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</si>
  <si>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</si>
  <si>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</si>
  <si>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</si>
  <si>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</si>
  <si>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</si>
  <si>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</si>
  <si>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</si>
  <si>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</si>
  <si>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</si>
  <si>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</si>
  <si>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</si>
  <si>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</si>
  <si>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</si>
  <si>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</si>
  <si>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</si>
  <si>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</si>
  <si>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</si>
  <si>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</si>
  <si>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ardhurat nga aktiviteti kryesor </t>
  </si>
  <si>
    <t>Te ardhurat nga aktiviteti (nga shitja e kuotave)</t>
  </si>
  <si>
    <t>ERPA INVEST</t>
  </si>
  <si>
    <t>L51308018A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</si>
</sst>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267</v>
      </c>
      <c r="B10" s="53">
        <v>13290679</v>
      </c>
      <c r="C10" s="48"/>
      <c r="D10" s="53">
        <v>653102</v>
      </c>
      <c r="E10" s="47"/>
      <c r="F10" s="68" t="s">
        <v>263</v>
      </c>
    </row>
    <row r="11" spans="1:6">
      <c r="A11" s="52" t="s">
        <v>268</v>
      </c>
      <c r="B11" s="53">
        <v>69380623</v>
      </c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260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-1282807</v>
      </c>
      <c r="C19" s="48"/>
      <c r="D19" s="53">
        <v>-1094643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-1218000</v>
      </c>
      <c r="C22" s="48"/>
      <c r="D22" s="53">
        <v>-60900</v>
      </c>
      <c r="E22" s="47"/>
      <c r="F22" s="40"/>
    </row>
    <row r="23" spans="1:6">
      <c r="A23" s="52" t="s">
        <v>247</v>
      </c>
      <c r="B23" s="53">
        <v>-178178</v>
      </c>
      <c r="C23" s="48"/>
      <c r="D23" s="53">
        <v>-10171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-3818640</v>
      </c>
      <c r="C26" s="48"/>
      <c r="D26" s="53">
        <v>-184566</v>
      </c>
      <c r="E26" s="47"/>
      <c r="F26" s="40"/>
    </row>
    <row r="27" spans="1:6">
      <c r="A27" s="43" t="s">
        <v>221</v>
      </c>
      <c r="B27" s="53">
        <v>-2335262</v>
      </c>
      <c r="C27" s="48"/>
      <c r="D27" s="53">
        <v>-1569595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-23297117</v>
      </c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-5173640</v>
      </c>
      <c r="C39" s="48"/>
      <c r="D39" s="53">
        <f>146946+1</f>
        <v>146947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45367658</v>
      </c>
      <c r="C42" s="51"/>
      <c r="D42" s="50">
        <f>SUM(D9:D41)</f>
        <v>-2119826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-5858353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39509305</v>
      </c>
      <c r="C47" s="51"/>
      <c r="D47" s="50">
        <f>SUM(D42:D46)</f>
        <v>-2119826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39509305</v>
      </c>
      <c r="C57" s="63"/>
      <c r="D57" s="62">
        <f>D47+D55</f>
        <v>-2119826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AA62EF-597F-4F68-96E7-3DA0CBBFF3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E9458F4-F6F4-4A6B-9159-D4175E5E7F1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B40F30-36D2-4494-9563-DD2619D3D7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Lojola</cp:lastModifiedBy>
  <cp:lastPrinted>2016-10-03T09:59:38Z</cp:lastPrinted>
  <dcterms:created xsi:type="dcterms:W3CDTF">2012-01-19T09:31:29Z</dcterms:created>
  <dcterms:modified xsi:type="dcterms:W3CDTF">2023-07-14T16:28:54Z</dcterms:modified>
</cp:coreProperties>
</file>