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3" i="18"/>
  <c r="D55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<sst xmlns="http://schemas.openxmlformats.org/spreadsheetml/2006/main" count="416" uniqueCount="272">
  <si>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</si>
  <si>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</si>
  <si>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</si>
  <si>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</si>
  <si>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</si>
  <si>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</si>
  <si>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</si>
  <si>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</si>
  <si>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</si>
  <si>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</si>
  <si>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</si>
  <si>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</si>
  <si>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</si>
  <si>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</si>
  <si>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</si>
  <si>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</si>
  <si>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</si>
  <si>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</si>
  <si>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</si>
  <si>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</si>
  <si>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</si>
  <si>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</si>
  <si>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</si>
  <si>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</si>
  <si>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</si>
  <si>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</si>
  <si>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</si>
  <si>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</si>
  <si>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</si>
  <si>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</si>
  <si>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</si>
  <si>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</si>
  <si>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</si>
  <si>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</si>
  <si>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</si>
  <si>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</si>
  <si>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</si>
  <si>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</si>
  <si>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</si>
  <si>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</si>
  <si>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</si>
  <si>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</si>
  <si>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</si>
  <si>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</si>
  <si>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</si>
  <si>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</si>
  <si>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</si>
  <si>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</si>
  <si>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</si>
  <si>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</si>
  <si>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</si>
  <si>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</si>
  <si>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</si>
  <si>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</si>
  <si>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</si>
  <si>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</si>
  <si>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</si>
  <si>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</si>
  <si>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</si>
  <si>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</si>
  <si>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</si>
  <si>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</si>
  <si>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</si>
  <si>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</si>
  <si>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</si>
  <si>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</si>
  <si>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</si>
  <si>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</si>
  <si>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</si>
  <si>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</si>
  <si>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</si>
  <si>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</si>
  <si>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</si>
  <si>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</si>
  <si>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</si>
  <si>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</si>
  <si>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</si>
  <si>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</si>
  <si>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</si>
  <si>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</si>
  <si>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</si>
  <si>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</si>
  <si>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</si>
  <si>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</si>
  <si>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</si>
  <si>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</si>
  <si>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</si>
  <si>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</si>
  <si>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</si>
  <si>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</si>
  <si>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</si>
  <si>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</si>
  <si>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</si>
  <si>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</si>
  <si>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</si>
  <si>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</si>
  <si>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</si>
  <si>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</si>
  <si>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</si>
  <si>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</si>
  <si>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</si>
  <si>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</si>
  <si>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</si>
  <si>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</si>
  <si>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</si>
  <si>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</si>
  <si>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</si>
  <si>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</si>
  <si>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</si>
  <si>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</si>
  <si>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</si>
  <si>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</si>
  <si>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</si>
  <si>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</si>
  <si>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</si>
  <si>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</si>
  <si>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</si>
  <si>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</si>
  <si>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</si>
  <si>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</si>
  <si>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</si>
  <si>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</si>
  <si>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</si>
  <si>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</si>
  <si>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</si>
  <si>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</si>
  <si>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</si>
  <si>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</si>
  <si>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</si>
  <si>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</si>
  <si>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</si>
  <si>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</si>
  <si>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</si>
  <si>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</si>
  <si>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</si>
  <si>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</si>
  <si>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</si>
  <si>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</si>
  <si>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</si>
  <si>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</si>
  <si>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</si>
  <si>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</si>
  <si>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</si>
  <si>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</si>
  <si>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</si>
  <si>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</si>
  <si>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</si>
  <si>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</si>
  <si>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</si>
  <si>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</si>
  <si>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</si>
  <si>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</si>
  <si>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</si>
  <si>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</si>
  <si>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</si>
  <si>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</si>
  <si>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</si>
  <si>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</si>
  <si>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</si>
  <si>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</si>
  <si>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</si>
  <si>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</si>
  <si>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</si>
  <si>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</si>
  <si>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</si>
  <si>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</si>
  <si>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</si>
  <si>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</si>
  <si>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</si>
  <si>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</si>
  <si>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</si>
  <si>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</si>
  <si>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</si>
  <si>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</si>
  <si>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</si>
  <si>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</si>
  <si>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</si>
  <si>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</si>
  <si>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</si>
  <si>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</si>
  <si>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</si>
  <si>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</si>
  <si>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</si>
  <si>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</si>
  <si>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</si>
  <si>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</si>
  <si>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</si>
  <si>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</si>
  <si>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</si>
  <si>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</si>
  <si>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</si>
  <si>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</si>
  <si>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</si>
  <si>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</si>
  <si>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</si>
  <si>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</si>
  <si>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</si>
  <si>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</si>
  <si>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</si>
  <si>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</si>
  <si>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</si>
  <si>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</si>
  <si>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</si>
  <si>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</si>
  <si>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</si>
  <si>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</si>
  <si>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</si>
  <si>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</si>
  <si>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</si>
  <si>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</si>
  <si>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</si>
  <si>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</si>
  <si>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</si>
  <si>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</si>
  <si>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</si>
  <si>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</si>
  <si>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</si>
  <si>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</si>
  <si>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</si>
  <si>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</si>
  <si>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</si>
  <si>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</si>
  <si>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</si>
  <si>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</si>
  <si>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</si>
  <si>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</si>
  <si>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</si>
  <si>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</si>
  <si>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</si>
  <si>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</si>
  <si>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</si>
  <si>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</si>
  <si>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</si>
  <si>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</si>
  <si>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</si>
  <si>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</si>
  <si>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</si>
  <si>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</si>
  <si>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</si>
  <si>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</si>
  <si>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</si>
  <si>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</si>
  <si>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</si>
  <si>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</si>
  <si>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</si>
  <si>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</si>
  <si>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</si>
  <si>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</si>
  <si>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</si>
  <si>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</si>
  <si>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</si>
  <si>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</si>
  <si>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</si>
  <si>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</si>
  <si>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</si>
  <si>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</si>
  <si>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</si>
  <si>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</si>
  <si>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</si>
  <si>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</si>
  <si>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</si>
  <si>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</si>
  <si>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</si>
  <si>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</si>
  <si>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</si>
  <si>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</si>
  <si>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</si>
  <si>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</si>
  <si>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</si>
  <si>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</si>
  <si>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emri nga sistemi  I.B.Recycling</t>
  </si>
  <si>
    <t>NIPT nga sistemi L31919501P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</si>
</sst>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57" sqref="B57"/>
    </sheetView>
  </sheetViews>
  <sheetFormatPr defaultRowHeight="15"/>
  <cols>
    <col min="1" max="1" width="81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2019</v>
      </c>
      <c r="D1" s="41">
        <v>2018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239</v>
      </c>
      <c r="B4" s="41" t="s">
        <v>269</v>
      </c>
      <c r="D4" s="41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585349915</v>
      </c>
      <c r="C14" s="52"/>
      <c r="D14" s="64">
        <v>382620414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10970860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-485650300</v>
      </c>
      <c r="C19" s="52"/>
      <c r="D19" s="64">
        <v>-322346428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-10301650</v>
      </c>
      <c r="C22" s="52"/>
      <c r="D22" s="64">
        <v>-10043700</v>
      </c>
      <c r="E22" s="51"/>
      <c r="F22" s="42"/>
    </row>
    <row r="23" spans="1:6">
      <c r="A23" s="63" t="s">
        <v>247</v>
      </c>
      <c r="B23" s="64">
        <v>-1720376</v>
      </c>
      <c r="C23" s="52"/>
      <c r="D23" s="64">
        <v>-1677308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-13282070</v>
      </c>
      <c r="C26" s="52"/>
      <c r="D26" s="64">
        <v>-9088914</v>
      </c>
      <c r="E26" s="51"/>
      <c r="F26" s="42"/>
    </row>
    <row r="27" spans="1:6">
      <c r="A27" s="45" t="s">
        <v>221</v>
      </c>
      <c r="B27" s="64">
        <v>-31768536</v>
      </c>
      <c r="C27" s="52"/>
      <c r="D27" s="64">
        <v>-27495121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>
        <v>190</v>
      </c>
      <c r="C30" s="52"/>
      <c r="D30" s="64">
        <v>96</v>
      </c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f>7481266+912629</f>
        <v>8393895</v>
      </c>
      <c r="C33" s="52"/>
      <c r="D33" s="64">
        <v>4751124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 ht="30">
      <c r="A38" s="63" t="s">
        <v>255</v>
      </c>
      <c r="B38" s="64">
        <v>-254698</v>
      </c>
      <c r="C38" s="52"/>
      <c r="D38" s="64">
        <v>-352440</v>
      </c>
      <c r="E38" s="51"/>
      <c r="F38" s="42"/>
    </row>
    <row r="39" spans="1:6">
      <c r="A39" s="63" t="s">
        <v>254</v>
      </c>
      <c r="B39" s="64">
        <v>-1475773</v>
      </c>
      <c r="C39" s="52"/>
      <c r="D39" s="64">
        <v>-6666449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49290597</v>
      </c>
      <c r="C42" s="55"/>
      <c r="D42" s="54">
        <f>SUM(D9:D41)</f>
        <v>20672134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-7397850</v>
      </c>
      <c r="C44" s="52"/>
      <c r="D44" s="64">
        <v>-3119200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41892747</v>
      </c>
      <c r="C47" s="58"/>
      <c r="D47" s="67">
        <f>SUM(D42:D46)</f>
        <v>17552934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41892747</v>
      </c>
      <c r="C57" s="77"/>
      <c r="D57" s="76">
        <f>D47+D55</f>
        <v>17552934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2020-07-02T08:28:56Z</dcterms:modified>
</cp:coreProperties>
</file>