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FFBB7BA-CC56-447A-B7EF-74F50287EF38}" xr6:coauthVersionLast="47" xr6:coauthVersionMax="47" xr10:uidLastSave="{00000000-0000-0000-0000-000000000000}"/>
  <bookViews>
    <workbookView xWindow="-120" yWindow="-120" windowWidth="19440" windowHeight="1500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D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<sst xmlns="http://schemas.openxmlformats.org/spreadsheetml/2006/main" count="418" uniqueCount="270">
  <si>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</si>
  <si>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</si>
  <si>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</si>
  <si>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</si>
  <si>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</si>
  <si>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</si>
  <si>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</si>
  <si>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</si>
  <si>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</si>
  <si>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</si>
  <si>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</si>
  <si>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</si>
  <si>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</si>
  <si>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</si>
  <si>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</si>
  <si>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</si>
  <si>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</si>
  <si>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</si>
  <si>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</si>
  <si>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</si>
  <si>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</si>
  <si>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</si>
  <si>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</si>
  <si>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</si>
  <si>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</si>
  <si>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</si>
  <si>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</si>
  <si>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</si>
  <si>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</si>
  <si>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</si>
  <si>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</si>
  <si>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</si>
  <si>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</si>
  <si>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</si>
  <si>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</si>
  <si>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</si>
  <si>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</si>
  <si>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</si>
  <si>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</si>
  <si>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</si>
  <si>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</si>
  <si>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</si>
  <si>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</si>
  <si>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</si>
  <si>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</si>
  <si>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</si>
  <si>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</si>
  <si>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</si>
  <si>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</si>
  <si>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</si>
  <si>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</si>
  <si>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</si>
  <si>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</si>
  <si>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</si>
  <si>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</si>
  <si>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</si>
  <si>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</si>
  <si>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</si>
  <si>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</si>
  <si>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</si>
  <si>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</si>
  <si>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</si>
  <si>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</si>
  <si>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</si>
  <si>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</si>
  <si>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</si>
  <si>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</si>
  <si>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</si>
  <si>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</si>
  <si>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</si>
  <si>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</si>
  <si>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</si>
  <si>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</si>
  <si>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</si>
  <si>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</si>
  <si>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</si>
  <si>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</si>
  <si>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</si>
  <si>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</si>
  <si>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</si>
  <si>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</si>
  <si>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</si>
  <si>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</si>
  <si>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</si>
  <si>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</si>
  <si>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</si>
  <si>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</si>
  <si>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</si>
  <si>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</si>
  <si>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</si>
  <si>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</si>
  <si>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</si>
  <si>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</si>
  <si>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</si>
  <si>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</si>
  <si>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</si>
  <si>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</si>
  <si>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</si>
  <si>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</si>
  <si>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</si>
  <si>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</si>
  <si>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</si>
  <si>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</si>
  <si>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</si>
  <si>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</si>
  <si>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</si>
  <si>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</si>
  <si>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</si>
  <si>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</si>
  <si>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</si>
  <si>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</si>
  <si>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</si>
  <si>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</si>
  <si>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</si>
  <si>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</si>
  <si>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</si>
  <si>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</si>
  <si>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</si>
  <si>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</si>
  <si>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</si>
  <si>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</si>
  <si>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</si>
  <si>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</si>
  <si>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</si>
  <si>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</si>
  <si>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</si>
  <si>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</si>
  <si>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</si>
  <si>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</si>
  <si>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</si>
  <si>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</si>
  <si>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</si>
  <si>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</si>
  <si>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</si>
  <si>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</si>
  <si>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</si>
  <si>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</si>
  <si>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</si>
  <si>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</si>
  <si>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</si>
  <si>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</si>
  <si>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</si>
  <si>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</si>
  <si>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</si>
  <si>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</si>
  <si>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</si>
  <si>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</si>
  <si>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</si>
  <si>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</si>
  <si>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</si>
  <si>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</si>
  <si>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</si>
  <si>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</si>
  <si>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</si>
  <si>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</si>
  <si>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</si>
  <si>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</si>
  <si>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</si>
  <si>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</si>
  <si>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</si>
  <si>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</si>
  <si>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</si>
  <si>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</si>
  <si>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</si>
  <si>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</si>
  <si>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</si>
  <si>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</si>
  <si>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</si>
  <si>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</si>
  <si>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</si>
  <si>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</si>
  <si>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</si>
  <si>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</si>
  <si>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</si>
  <si>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</si>
  <si>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</si>
  <si>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</si>
  <si>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</si>
  <si>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</si>
  <si>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</si>
  <si>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</si>
  <si>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</si>
  <si>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</si>
  <si>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</si>
  <si>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</si>
  <si>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</si>
  <si>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</si>
  <si>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</si>
  <si>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</si>
  <si>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</si>
  <si>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</si>
  <si>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</si>
  <si>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</si>
  <si>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</si>
  <si>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</si>
  <si>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</si>
  <si>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</si>
  <si>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</si>
  <si>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</si>
  <si>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</si>
  <si>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</si>
  <si>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</si>
  <si>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</si>
  <si>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</si>
  <si>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</si>
  <si>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</si>
  <si>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</si>
  <si>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</si>
  <si>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</si>
  <si>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</si>
  <si>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</si>
  <si>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</si>
  <si>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</si>
  <si>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</si>
  <si>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</si>
  <si>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</si>
  <si>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</si>
  <si>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</si>
  <si>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</si>
  <si>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</si>
  <si>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</si>
  <si>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</si>
  <si>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</si>
  <si>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</si>
  <si>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</si>
  <si>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</si>
  <si>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</si>
  <si>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</si>
  <si>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</si>
  <si>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</si>
  <si>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</si>
  <si>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</si>
  <si>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</si>
  <si>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</si>
  <si>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</si>
  <si>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</si>
  <si>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</si>
  <si>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</si>
  <si>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</si>
  <si>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</si>
  <si>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</si>
  <si>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</si>
  <si>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</si>
  <si>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</si>
  <si>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</si>
  <si>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</si>
  <si>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</si>
  <si>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</si>
  <si>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</si>
  <si>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</si>
  <si>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</si>
  <si>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</si>
  <si>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</si>
  <si>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</si>
  <si>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</si>
  <si>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</si>
  <si>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</si>
  <si>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</si>
  <si>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</si>
  <si>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</si>
  <si>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</si>
  <si>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</si>
  <si>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</si>
  <si>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</si>
  <si>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</si>
  <si>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</si>
  <si>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</si>
  <si>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  <r>
      <rPr>
        <sz val="11"/>
        <color indexed="8"/>
        <rFont val="Times New Roman"/>
        <family val="1"/>
        <charset val="238"/>
      </rPr>
      <t xml:space="preserve"> shpenzime te panjohura</t>
    </r>
  </si>
  <si>
    <t>Te ardhura nga  interesa /(shpenzime) financiare, neto</t>
  </si>
  <si>
    <t xml:space="preserve">Shpenzime te tjera shfrytezimi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</si>
</sst>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8" zoomScaleNormal="100" workbookViewId="0">
      <selection activeCell="D38" sqref="D3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50">
        <v>1105640793</v>
      </c>
      <c r="C10" s="44"/>
      <c r="D10" s="50"/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>
        <v>5522473</v>
      </c>
      <c r="C14" s="44"/>
      <c r="D14" s="50"/>
      <c r="E14" s="43"/>
      <c r="F14" s="63" t="s">
        <v>266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-904544579</v>
      </c>
      <c r="C18" s="44"/>
      <c r="D18" s="50"/>
      <c r="E18" s="43"/>
      <c r="F18" s="36"/>
    </row>
    <row r="19" spans="1:6">
      <c r="A19" s="52" t="s">
        <v>232</v>
      </c>
      <c r="B19" s="50">
        <v>-4130285</v>
      </c>
      <c r="C19" s="44"/>
      <c r="D19" s="50"/>
      <c r="E19" s="43"/>
      <c r="F19" s="36"/>
    </row>
    <row r="20" spans="1:6">
      <c r="A20" s="52" t="s">
        <v>233</v>
      </c>
      <c r="B20" s="50">
        <v>-22014218</v>
      </c>
      <c r="C20" s="44"/>
      <c r="D20" s="50"/>
      <c r="E20" s="43"/>
      <c r="F20" s="36"/>
    </row>
    <row r="21" spans="1:6">
      <c r="A21" s="52" t="s">
        <v>268</v>
      </c>
      <c r="B21" s="50">
        <v>-2022987</v>
      </c>
      <c r="C21" s="44"/>
      <c r="D21" s="50"/>
      <c r="E21" s="43"/>
      <c r="F21" s="36"/>
    </row>
    <row r="22" spans="1:6">
      <c r="A22" s="52" t="s">
        <v>269</v>
      </c>
      <c r="B22" s="50">
        <v>-135356575</v>
      </c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267</v>
      </c>
      <c r="B27" s="50">
        <v>-25038262</v>
      </c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18056360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>
        <v>-4790648</v>
      </c>
      <c r="C29" s="44"/>
      <c r="D29" s="50"/>
      <c r="E29" s="43"/>
      <c r="F29" s="36"/>
    </row>
    <row r="30" spans="1:6" ht="15" customHeight="1">
      <c r="A30" s="53" t="s">
        <v>237</v>
      </c>
      <c r="B30" s="57">
        <f>SUM(B28:B29)</f>
        <v>13265712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13265712</v>
      </c>
      <c r="C35" s="48"/>
      <c r="D35" s="58">
        <f>D30+D33</f>
        <v>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13265712</v>
      </c>
      <c r="D50" s="59">
        <f>D35</f>
        <v>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13265712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124D5F4-DC95-439D-A034-C3A64EC61B3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C5BBE07-273A-4419-8893-92790746FAD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7259254-852E-482B-B2C4-09A4D17CFEE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2022-07-25T14:32:25Z</dcterms:modified>
</cp:coreProperties>
</file>