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\financa\_den\Bilance 2021\Bilanci Invest 2021\"/>
    </mc:Choice>
  </mc:AlternateContent>
  <xr:revisionPtr revIDLastSave="0" documentId="13_ncr:1_{FFD20794-593A-4186-8379-EB5075EC828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<sst xmlns="http://schemas.openxmlformats.org/spreadsheetml/2006/main" count="59" uniqueCount="57">
  <si>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</si>
  <si>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</si>
  <si>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</si>
  <si>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</si>
  <si>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</si>
  <si>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</si>
  <si>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</si>
  <si>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</si>
  <si>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</si>
  <si>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</si>
  <si>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</si>
  <si>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</si>
  <si>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</si>
  <si>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</si>
  <si>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</si>
  <si>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</si>
  <si>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</si>
  <si>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</si>
  <si>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</si>
  <si>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</si>
  <si>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</si>
  <si>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</si>
  <si>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</si>
  <si>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</si>
  <si>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</si>
  <si>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</si>
  <si>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</si>
  <si>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</si>
  <si>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</si>
  <si>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</si>
  <si>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</si>
  <si>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</si>
  <si>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</si>
  <si>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</si>
  <si>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</si>
  <si>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</si>
  <si>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</si>
  <si>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</si>
  <si>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</si>
  <si>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</si>
  <si>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</si>
  <si>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</si>
  <si>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</si>
  <si>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</si>
  <si>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</si>
  <si>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</si>
  <si>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</si>
  <si>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</si>
  <si>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</si>
  <si>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</si>
  <si>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</si>
  <si>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</si>
  <si>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</si>
  <si>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</si>
  <si>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Victoria Invest shpk </t>
  </si>
  <si>
    <t>NIPT K32712206U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</si>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</sst>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9" fontId="175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4" zoomScaleNormal="100" workbookViewId="0">
      <selection activeCell="H57" sqref="H57"/>
    </sheetView>
  </sheetViews>
  <sheetFormatPr defaultColWidth="9.140625" defaultRowHeight="15"/>
  <cols>
    <col min="1" max="1" width="99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56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>
        <v>2021</v>
      </c>
      <c r="C5" s="7"/>
      <c r="D5" s="7">
        <v>2020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978210458</v>
      </c>
      <c r="C10" s="17"/>
      <c r="D10" s="29">
        <v>230550933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611456353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-151193566</v>
      </c>
      <c r="C19" s="17"/>
      <c r="D19" s="29">
        <v>-54890665</v>
      </c>
      <c r="E19" s="16"/>
    </row>
    <row r="20" spans="1:5">
      <c r="A20" s="28" t="s">
        <v>35</v>
      </c>
      <c r="B20" s="29"/>
      <c r="C20" s="17"/>
      <c r="D20" s="29">
        <v>-175010965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-79317765</v>
      </c>
      <c r="C22" s="17"/>
      <c r="D22" s="29">
        <v>-88748243</v>
      </c>
      <c r="E22" s="16"/>
    </row>
    <row r="23" spans="1:5">
      <c r="A23" s="28" t="s">
        <v>37</v>
      </c>
      <c r="B23" s="29">
        <v>-13161746</v>
      </c>
      <c r="C23" s="17"/>
      <c r="D23" s="29">
        <v>-13409149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>
        <v>-33755414</v>
      </c>
      <c r="C25" s="17"/>
      <c r="D25" s="29"/>
      <c r="E25" s="16"/>
    </row>
    <row r="26" spans="1:5">
      <c r="A26" s="10" t="s">
        <v>26</v>
      </c>
      <c r="B26" s="29"/>
      <c r="C26" s="17"/>
      <c r="D26" s="29">
        <v>-157088371</v>
      </c>
      <c r="E26" s="16"/>
    </row>
    <row r="27" spans="1:5">
      <c r="A27" s="10" t="s">
        <v>12</v>
      </c>
      <c r="B27" s="29">
        <v>-662606447</v>
      </c>
      <c r="C27" s="17"/>
      <c r="D27" s="29">
        <v>-249280111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>
        <v>234197</v>
      </c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-24370280</v>
      </c>
      <c r="C37" s="17"/>
      <c r="D37" s="29">
        <v>-79712215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13805240</v>
      </c>
      <c r="C42" s="20"/>
      <c r="D42" s="19">
        <f>SUM(D9:D41)</f>
        <v>24101764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-2143542</v>
      </c>
      <c r="C44" s="17"/>
      <c r="D44" s="29">
        <v>-3616765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11661698</v>
      </c>
      <c r="C47" s="23"/>
      <c r="D47" s="32">
        <f>SUM(D42:D46)</f>
        <v>20484999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7">
        <f>B47+B55</f>
        <v>11661698</v>
      </c>
      <c r="C57" s="42"/>
      <c r="D57" s="41">
        <f>D47+D55</f>
        <v>20484999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/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2022-03-31T10:51:11Z</cp:lastPrinted>
  <dcterms:created xsi:type="dcterms:W3CDTF">2012-01-19T09:31:29Z</dcterms:created>
  <dcterms:modified xsi:type="dcterms:W3CDTF">2022-07-25T09:47:06Z</dcterms:modified>
</cp:coreProperties>
</file>