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13380" yWindow="-270" windowWidth="14205" windowHeight="125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<sst xmlns="http://schemas.openxmlformats.org/spreadsheetml/2006/main" count="414" uniqueCount="271">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</sst>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I26" sqref="I25:I26"/>
    </sheetView>
  </sheetViews>
  <sheetFormatPr defaultRowHeight="15"/>
  <cols>
    <col min="1" max="1" width="8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33920980</v>
      </c>
      <c r="C10" s="52"/>
      <c r="D10" s="64">
        <v>5725133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21359192</v>
      </c>
      <c r="C14" s="52"/>
      <c r="D14" s="64">
        <v>28329139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-16757418</v>
      </c>
      <c r="C19" s="52"/>
      <c r="D19" s="64">
        <v>-3607071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-6030455</v>
      </c>
      <c r="C22" s="52"/>
      <c r="D22" s="64">
        <v>-3397929</v>
      </c>
      <c r="E22" s="51"/>
      <c r="F22" s="42"/>
    </row>
    <row r="23" spans="1:6">
      <c r="A23" s="63" t="s">
        <v>249</v>
      </c>
      <c r="B23" s="64">
        <v>-1023030</v>
      </c>
      <c r="C23" s="52"/>
      <c r="D23" s="64">
        <v>-590688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-4568822</v>
      </c>
      <c r="C26" s="52"/>
      <c r="D26" s="64">
        <v>-4775983</v>
      </c>
      <c r="E26" s="51"/>
      <c r="F26" s="42"/>
    </row>
    <row r="27" spans="1:6">
      <c r="A27" s="45" t="s">
        <v>221</v>
      </c>
      <c r="B27" s="64">
        <v>-18784047</v>
      </c>
      <c r="C27" s="52"/>
      <c r="D27" s="64">
        <v>-15705100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-382346</v>
      </c>
      <c r="C39" s="52"/>
      <c r="D39" s="64">
        <v>-734520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7734054</v>
      </c>
      <c r="C42" s="55"/>
      <c r="D42" s="54">
        <f>SUM(D9:D41)</f>
        <v>5242981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-1240787</v>
      </c>
      <c r="C44" s="52"/>
      <c r="D44" s="64">
        <v>-797768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6493267</v>
      </c>
      <c r="C47" s="58"/>
      <c r="D47" s="67">
        <f>SUM(D42:D46)</f>
        <v>4445213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6493267</v>
      </c>
      <c r="C57" s="77"/>
      <c r="D57" s="76">
        <f>D47+D55</f>
        <v>4445213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2023-07-24T12:33:34Z</dcterms:modified>
</cp:coreProperties>
</file>