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HERBIME@Fact\BILANCE  2018-2019-2020-2021\BILANCE 2021\3-PER TU DOREUZAR NE QKB\FACT MDP\Formati 1 Excel\"/>
    </mc:Choice>
  </mc:AlternateContent>
  <bookViews>
    <workbookView showHorizontalScroll="0" showVerticalScroll="0" showSheetTabs="0" xWindow="0" yWindow="0" windowWidth="20490" windowHeight="672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<sst xmlns="http://schemas.openxmlformats.org/spreadsheetml/2006/main" count="414" uniqueCount="271">
  <si>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</si>
  <si>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</si>
  <si>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</si>
  <si>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</si>
  <si>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</si>
  <si>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</si>
  <si>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</si>
  <si>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</si>
  <si>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</si>
  <si>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</si>
  <si>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</si>
  <si>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</si>
  <si>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</si>
  <si>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</si>
  <si>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</si>
  <si>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</si>
  <si>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</si>
  <si>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</si>
  <si>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</si>
  <si>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</si>
  <si>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</si>
  <si>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</si>
  <si>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</si>
  <si>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</si>
  <si>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</si>
  <si>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</si>
  <si>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</si>
  <si>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</si>
  <si>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</si>
  <si>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</si>
  <si>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</si>
  <si>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</si>
  <si>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</si>
  <si>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</si>
  <si>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</si>
  <si>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</si>
  <si>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</si>
  <si>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</si>
  <si>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</si>
  <si>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</si>
  <si>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</si>
  <si>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</si>
  <si>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</si>
  <si>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</si>
  <si>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</si>
  <si>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</si>
  <si>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</si>
  <si>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</si>
  <si>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</si>
  <si>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</si>
  <si>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</si>
  <si>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</si>
  <si>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</si>
  <si>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</si>
  <si>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</si>
  <si>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</si>
  <si>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</si>
  <si>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</si>
  <si>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</si>
  <si>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</si>
  <si>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</si>
  <si>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</si>
  <si>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</si>
  <si>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</si>
  <si>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</si>
  <si>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</si>
  <si>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</si>
  <si>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</si>
  <si>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</si>
  <si>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</si>
  <si>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</si>
  <si>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</si>
  <si>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</si>
  <si>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</si>
  <si>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</si>
  <si>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</si>
  <si>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</si>
  <si>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</si>
  <si>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</si>
  <si>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</si>
  <si>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</si>
  <si>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</si>
  <si>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</si>
  <si>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</si>
  <si>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</si>
  <si>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</si>
  <si>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</si>
  <si>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</si>
  <si>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</si>
  <si>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</si>
  <si>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</si>
  <si>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</si>
  <si>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</si>
  <si>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</si>
  <si>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</si>
  <si>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</si>
  <si>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</si>
  <si>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</si>
  <si>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</si>
  <si>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</si>
  <si>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</si>
  <si>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</si>
  <si>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</si>
  <si>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</si>
  <si>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</si>
  <si>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</si>
  <si>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</si>
  <si>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</si>
  <si>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</si>
  <si>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</si>
  <si>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</si>
  <si>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</si>
  <si>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</si>
  <si>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</si>
  <si>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</si>
  <si>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</si>
  <si>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</si>
  <si>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</si>
  <si>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</si>
  <si>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</si>
  <si>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</si>
  <si>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</si>
  <si>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</si>
  <si>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</si>
  <si>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</si>
  <si>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</si>
  <si>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</si>
  <si>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</si>
  <si>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</si>
  <si>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</si>
  <si>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</si>
  <si>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</si>
  <si>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</si>
  <si>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</si>
  <si>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</si>
  <si>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</si>
  <si>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</si>
  <si>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</si>
  <si>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</si>
  <si>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</si>
  <si>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</si>
  <si>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</si>
  <si>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</si>
  <si>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</si>
  <si>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</si>
  <si>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</si>
  <si>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</si>
  <si>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</si>
  <si>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</si>
  <si>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</si>
  <si>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</si>
  <si>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</si>
  <si>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</si>
  <si>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</si>
  <si>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</si>
  <si>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</si>
  <si>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</si>
  <si>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</si>
  <si>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</si>
  <si>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</si>
  <si>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</si>
  <si>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</si>
  <si>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</si>
  <si>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</si>
  <si>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</si>
  <si>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</si>
  <si>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</si>
  <si>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</si>
  <si>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</si>
  <si>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</si>
  <si>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</si>
  <si>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</si>
  <si>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</si>
  <si>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</si>
  <si>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</si>
  <si>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</si>
  <si>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</si>
  <si>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</si>
  <si>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</si>
  <si>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</si>
  <si>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</si>
  <si>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</si>
  <si>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</si>
  <si>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</si>
  <si>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</si>
  <si>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</si>
  <si>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</si>
  <si>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</si>
  <si>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</si>
  <si>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</si>
  <si>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</si>
  <si>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</si>
  <si>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</si>
  <si>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</si>
  <si>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</si>
  <si>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</si>
  <si>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</si>
  <si>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</si>
  <si>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</si>
  <si>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</si>
  <si>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</si>
  <si>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</si>
  <si>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</si>
  <si>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</si>
  <si>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</si>
  <si>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</si>
  <si>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</si>
  <si>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</si>
  <si>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</si>
  <si>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</si>
  <si>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</si>
  <si>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</si>
  <si>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</si>
  <si>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</si>
  <si>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</si>
  <si>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</si>
  <si>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</si>
  <si>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</si>
  <si>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</si>
  <si>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</si>
  <si>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</si>
  <si>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</si>
  <si>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</si>
  <si>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</si>
  <si>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</si>
  <si>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</si>
  <si>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</si>
  <si>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</si>
  <si>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</si>
  <si>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</si>
  <si>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</si>
  <si>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</si>
  <si>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</si>
  <si>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</si>
  <si>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</si>
  <si>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</si>
  <si>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</si>
  <si>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</si>
  <si>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</si>
  <si>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</si>
  <si>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</si>
  <si>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</si>
  <si>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</si>
  <si>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</si>
  <si>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</si>
  <si>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</si>
  <si>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</si>
  <si>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</si>
  <si>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</si>
  <si>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</si>
  <si>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</si>
  <si>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</si>
  <si>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</si>
  <si>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</si>
  <si>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</si>
  <si>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</si>
  <si>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</si>
  <si>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</si>
  <si>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</si>
  <si>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</si>
  <si>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</si>
  <si>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</si>
  <si>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</si>
  <si>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</si>
  <si>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</si>
  <si>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</si>
  <si>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2021</t>
  </si>
  <si>
    <t>2020</t>
  </si>
  <si>
    <t>Pasqyrat financiare te vitit 2021</t>
  </si>
  <si>
    <t>FACT MDP</t>
  </si>
  <si>
    <t>M11606031A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</si>
</sst>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9" fontId="178" fillId="0" borderId="0" xfId="0" applyNumberFormat="1" applyFont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44" sqref="B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265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84" t="s">
        <v>266</v>
      </c>
      <c r="C7" s="43"/>
      <c r="D7" s="84" t="s">
        <v>267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264</v>
      </c>
    </row>
    <row r="10" spans="1:6">
      <c r="A10" s="63" t="s">
        <v>256</v>
      </c>
      <c r="B10" s="64">
        <v>12384493</v>
      </c>
      <c r="C10" s="52"/>
      <c r="D10" s="64"/>
      <c r="E10" s="51"/>
      <c r="F10" s="82" t="s">
        <v>261</v>
      </c>
    </row>
    <row r="11" spans="1:6">
      <c r="A11" s="63" t="s">
        <v>258</v>
      </c>
      <c r="B11" s="64"/>
      <c r="C11" s="52"/>
      <c r="D11" s="64"/>
      <c r="E11" s="51"/>
      <c r="F11" s="82" t="s">
        <v>262</v>
      </c>
    </row>
    <row r="12" spans="1:6">
      <c r="A12" s="63" t="s">
        <v>259</v>
      </c>
      <c r="B12" s="64"/>
      <c r="C12" s="52"/>
      <c r="D12" s="64"/>
      <c r="E12" s="51"/>
      <c r="F12" s="82" t="s">
        <v>262</v>
      </c>
    </row>
    <row r="13" spans="1:6">
      <c r="A13" s="63" t="s">
        <v>260</v>
      </c>
      <c r="B13" s="64"/>
      <c r="C13" s="52"/>
      <c r="D13" s="64"/>
      <c r="E13" s="51"/>
      <c r="F13" s="82" t="s">
        <v>262</v>
      </c>
    </row>
    <row r="14" spans="1:6">
      <c r="A14" s="63" t="s">
        <v>257</v>
      </c>
      <c r="B14" s="64">
        <v>-51890</v>
      </c>
      <c r="C14" s="52"/>
      <c r="D14" s="64"/>
      <c r="E14" s="51"/>
      <c r="F14" s="82" t="s">
        <v>263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/>
      <c r="C19" s="52"/>
      <c r="D19" s="64"/>
      <c r="E19" s="51"/>
      <c r="F19" s="42"/>
    </row>
    <row r="20" spans="1:6">
      <c r="A20" s="63" t="s">
        <v>241</v>
      </c>
      <c r="B20" s="64"/>
      <c r="C20" s="52"/>
      <c r="D20" s="64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242</v>
      </c>
      <c r="B22" s="64"/>
      <c r="C22" s="52"/>
      <c r="D22" s="64"/>
      <c r="E22" s="51"/>
      <c r="F22" s="42"/>
    </row>
    <row r="23" spans="1:6">
      <c r="A23" s="63" t="s">
        <v>243</v>
      </c>
      <c r="B23" s="64">
        <v>-9180</v>
      </c>
      <c r="C23" s="52"/>
      <c r="D23" s="64"/>
      <c r="E23" s="51"/>
      <c r="F23" s="42"/>
    </row>
    <row r="24" spans="1:6">
      <c r="A24" s="63" t="s">
        <v>245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/>
      <c r="C26" s="52"/>
      <c r="D26" s="64"/>
      <c r="E26" s="51"/>
      <c r="F26" s="42"/>
    </row>
    <row r="27" spans="1:6">
      <c r="A27" s="45" t="s">
        <v>219</v>
      </c>
      <c r="B27" s="64">
        <v>-12195167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246</v>
      </c>
      <c r="B29" s="64"/>
      <c r="C29" s="52"/>
      <c r="D29" s="64"/>
      <c r="E29" s="51"/>
      <c r="F29" s="42"/>
    </row>
    <row r="30" spans="1:6" ht="15" customHeight="1">
      <c r="A30" s="63" t="s">
        <v>244</v>
      </c>
      <c r="B30" s="64"/>
      <c r="C30" s="52"/>
      <c r="D30" s="64"/>
      <c r="E30" s="51"/>
      <c r="F30" s="42"/>
    </row>
    <row r="31" spans="1:6" ht="15" customHeight="1">
      <c r="A31" s="63" t="s">
        <v>253</v>
      </c>
      <c r="B31" s="64"/>
      <c r="C31" s="52"/>
      <c r="D31" s="64"/>
      <c r="E31" s="51"/>
      <c r="F31" s="42"/>
    </row>
    <row r="32" spans="1:6" ht="15" customHeight="1">
      <c r="A32" s="63" t="s">
        <v>247</v>
      </c>
      <c r="B32" s="64"/>
      <c r="C32" s="52"/>
      <c r="D32" s="64"/>
      <c r="E32" s="51"/>
      <c r="F32" s="42"/>
    </row>
    <row r="33" spans="1:6" ht="15" customHeight="1">
      <c r="A33" s="63" t="s">
        <v>252</v>
      </c>
      <c r="B33" s="64"/>
      <c r="C33" s="52"/>
      <c r="D33" s="64"/>
      <c r="E33" s="51"/>
      <c r="F33" s="42"/>
    </row>
    <row r="34" spans="1:6" ht="15" customHeight="1">
      <c r="A34" s="63" t="s">
        <v>248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249</v>
      </c>
      <c r="B37" s="64"/>
      <c r="C37" s="52"/>
      <c r="D37" s="64"/>
      <c r="E37" s="51"/>
      <c r="F37" s="42"/>
    </row>
    <row r="38" spans="1:6">
      <c r="A38" s="63" t="s">
        <v>251</v>
      </c>
      <c r="B38" s="64"/>
      <c r="C38" s="52"/>
      <c r="D38" s="64"/>
      <c r="E38" s="51"/>
      <c r="F38" s="42"/>
    </row>
    <row r="39" spans="1:6">
      <c r="A39" s="63" t="s">
        <v>250</v>
      </c>
      <c r="B39" s="64"/>
      <c r="C39" s="52"/>
      <c r="D39" s="64"/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254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128256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-23975</v>
      </c>
      <c r="C44" s="52"/>
      <c r="D44" s="64"/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237</v>
      </c>
      <c r="B47" s="67">
        <f>SUM(B42:B46)</f>
        <v>104281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238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239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240</v>
      </c>
      <c r="B57" s="76">
        <f>B47+B55</f>
        <v>104281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Alkida</cp:lastModifiedBy>
  <cp:lastPrinted>2016-10-03T09:59:38Z</cp:lastPrinted>
  <dcterms:created xsi:type="dcterms:W3CDTF">2012-01-19T09:31:29Z</dcterms:created>
  <dcterms:modified xsi:type="dcterms:W3CDTF">2022-07-23T12:09:36Z</dcterms:modified>
</cp:coreProperties>
</file>