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ledar Uruci\Curricula\Accounting files\Brajan-AB\2021\"/>
    </mc:Choice>
  </mc:AlternateContent>
  <xr:revisionPtr revIDLastSave="0" documentId="13_ncr:1_{E0AF6762-D6F8-4675-BE7F-0E584C38FED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D47" i="18" s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<sst xmlns="http://schemas.openxmlformats.org/spreadsheetml/2006/main" count="417" uniqueCount="274">
  <si>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</si>
  <si>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</si>
  <si>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</si>
  <si>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</si>
  <si>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</si>
  <si>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</si>
  <si>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</si>
  <si>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</si>
  <si>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</si>
  <si>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</si>
  <si>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</si>
  <si>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</si>
  <si>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</si>
  <si>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</si>
  <si>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</si>
  <si>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</si>
  <si>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</si>
  <si>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</si>
  <si>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</si>
  <si>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</si>
  <si>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</si>
  <si>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</si>
  <si>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</si>
  <si>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</si>
  <si>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</si>
  <si>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</si>
  <si>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</si>
  <si>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</si>
  <si>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</si>
  <si>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</si>
  <si>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</si>
  <si>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</si>
  <si>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</si>
  <si>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</si>
  <si>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</si>
  <si>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</si>
  <si>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</si>
  <si>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</si>
  <si>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</si>
  <si>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</si>
  <si>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</si>
  <si>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</si>
  <si>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</si>
  <si>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</si>
  <si>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</si>
  <si>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</si>
  <si>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</si>
  <si>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</si>
  <si>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</si>
  <si>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</si>
  <si>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</si>
  <si>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</si>
  <si>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</si>
  <si>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</si>
  <si>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</si>
  <si>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</si>
  <si>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</si>
  <si>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</si>
  <si>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</si>
  <si>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</si>
  <si>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</si>
  <si>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</si>
  <si>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</si>
  <si>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</si>
  <si>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</si>
  <si>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</si>
  <si>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</si>
  <si>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</si>
  <si>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</si>
  <si>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</si>
  <si>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</si>
  <si>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</si>
  <si>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</si>
  <si>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</si>
  <si>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</si>
  <si>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</si>
  <si>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</si>
  <si>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</si>
  <si>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</si>
  <si>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</si>
  <si>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</si>
  <si>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</si>
  <si>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</si>
  <si>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</si>
  <si>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</si>
  <si>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</si>
  <si>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</si>
  <si>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</si>
  <si>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</si>
  <si>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</si>
  <si>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</si>
  <si>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</si>
  <si>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</si>
  <si>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</si>
  <si>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</si>
  <si>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</si>
  <si>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</si>
  <si>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</si>
  <si>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</si>
  <si>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</si>
  <si>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</si>
  <si>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</si>
  <si>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</si>
  <si>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</si>
  <si>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</si>
  <si>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</si>
  <si>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</si>
  <si>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</si>
  <si>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</si>
  <si>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</si>
  <si>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</si>
  <si>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</si>
  <si>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</si>
  <si>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</si>
  <si>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</si>
  <si>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</si>
  <si>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</si>
  <si>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</si>
  <si>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</si>
  <si>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</si>
  <si>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</si>
  <si>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</si>
  <si>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</si>
  <si>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</si>
  <si>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</si>
  <si>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</si>
  <si>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</si>
  <si>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</si>
  <si>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</si>
  <si>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</si>
  <si>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</si>
  <si>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</si>
  <si>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</si>
  <si>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</si>
  <si>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</si>
  <si>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</si>
  <si>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</si>
  <si>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</si>
  <si>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</si>
  <si>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</si>
  <si>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</si>
  <si>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</si>
  <si>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</si>
  <si>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</si>
  <si>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</si>
  <si>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</si>
  <si>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</si>
  <si>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</si>
  <si>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</si>
  <si>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</si>
  <si>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</si>
  <si>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</si>
  <si>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</si>
  <si>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</si>
  <si>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</si>
  <si>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</si>
  <si>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</si>
  <si>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</si>
  <si>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</si>
  <si>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</si>
  <si>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</si>
  <si>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</si>
  <si>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</si>
  <si>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</si>
  <si>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</si>
  <si>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</si>
  <si>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</si>
  <si>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</si>
  <si>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</si>
  <si>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</si>
  <si>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</si>
  <si>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</si>
  <si>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</si>
  <si>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</si>
  <si>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</si>
  <si>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</si>
  <si>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</si>
  <si>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</si>
  <si>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</si>
  <si>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</si>
  <si>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</si>
  <si>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</si>
  <si>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</si>
  <si>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</si>
  <si>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</si>
  <si>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</si>
  <si>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</si>
  <si>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</si>
  <si>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</si>
  <si>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</si>
  <si>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</si>
  <si>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</si>
  <si>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</si>
  <si>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</si>
  <si>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</si>
  <si>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</si>
  <si>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</si>
  <si>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</si>
  <si>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</si>
  <si>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</si>
  <si>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</si>
  <si>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</si>
  <si>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</si>
  <si>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</si>
  <si>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</si>
  <si>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</si>
  <si>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</si>
  <si>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</si>
  <si>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</si>
  <si>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</si>
  <si>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</si>
  <si>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</si>
  <si>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</si>
  <si>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</si>
  <si>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</si>
  <si>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</si>
  <si>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</si>
  <si>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</si>
  <si>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</si>
  <si>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</si>
  <si>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</si>
  <si>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</si>
  <si>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</si>
  <si>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</si>
  <si>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</si>
  <si>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</si>
  <si>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</si>
  <si>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</si>
  <si>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</si>
  <si>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</si>
  <si>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</si>
  <si>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</si>
  <si>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</si>
  <si>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</si>
  <si>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</si>
  <si>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</si>
  <si>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</si>
  <si>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</si>
  <si>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</si>
  <si>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</si>
  <si>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</si>
  <si>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</si>
  <si>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</si>
  <si>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</si>
  <si>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</si>
  <si>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</si>
  <si>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</si>
  <si>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</si>
  <si>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</si>
  <si>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</si>
  <si>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</si>
  <si>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</si>
  <si>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</si>
  <si>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</si>
  <si>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</si>
  <si>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</si>
  <si>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</si>
  <si>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</si>
  <si>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</si>
  <si>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</si>
  <si>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</si>
  <si>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</si>
  <si>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</si>
  <si>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</si>
  <si>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</si>
  <si>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</si>
  <si>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</si>
  <si>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</si>
  <si>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</si>
  <si>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</si>
  <si>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</si>
  <si>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BRAJAN-AB</t>
  </si>
  <si>
    <t>L58108503O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</si>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</sst>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43" sqref="G43"/>
    </sheetView>
  </sheetViews>
  <sheetFormatPr defaultRowHeight="15"/>
  <cols>
    <col min="1" max="1" width="48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2021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  <c r="B4" s="84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434892494</v>
      </c>
      <c r="C10" s="52"/>
      <c r="D10" s="64">
        <v>489317396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1175084</v>
      </c>
      <c r="C14" s="52"/>
      <c r="D14" s="64">
        <v>1187508</v>
      </c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-329479371</v>
      </c>
      <c r="C19" s="52"/>
      <c r="D19" s="64">
        <v>-349675080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-33398314</v>
      </c>
      <c r="C22" s="52"/>
      <c r="D22" s="64">
        <v>-30314936</v>
      </c>
      <c r="E22" s="51"/>
      <c r="F22" s="42"/>
    </row>
    <row r="23" spans="1:6">
      <c r="A23" s="63" t="s">
        <v>249</v>
      </c>
      <c r="B23" s="64">
        <v>-3646001</v>
      </c>
      <c r="C23" s="52"/>
      <c r="D23" s="64">
        <v>-3381575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-7002560</v>
      </c>
      <c r="C26" s="52"/>
      <c r="D26" s="64">
        <v>-6482807</v>
      </c>
      <c r="E26" s="51"/>
      <c r="F26" s="42"/>
    </row>
    <row r="27" spans="1:6">
      <c r="A27" s="45" t="s">
        <v>221</v>
      </c>
      <c r="B27" s="64">
        <v>-23643568</v>
      </c>
      <c r="C27" s="52"/>
      <c r="D27" s="64">
        <v>-53798103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-614</v>
      </c>
      <c r="C37" s="52"/>
      <c r="D37" s="64">
        <v>-3691</v>
      </c>
      <c r="E37" s="51"/>
      <c r="F37" s="42"/>
    </row>
    <row r="38" spans="1:6" ht="45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-314740</v>
      </c>
      <c r="C39" s="52"/>
      <c r="D39" s="64">
        <v>-134868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 t="shared" ref="B42" si="0">SUM(B9:B41)</f>
        <v>38582410</v>
      </c>
      <c r="C42" s="54"/>
      <c r="D42" s="54">
        <f>SUM(D9:D41)</f>
        <v>46713844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-5787362</v>
      </c>
      <c r="C44" s="52"/>
      <c r="D44" s="64">
        <v>-7245190.9999999991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32795048</v>
      </c>
      <c r="C47" s="58"/>
      <c r="D47" s="67">
        <f>SUM(D42:D46)</f>
        <v>39468653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244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246</v>
      </c>
      <c r="B57" s="76">
        <f>B47+B55</f>
        <v>32795048</v>
      </c>
      <c r="C57" s="77"/>
      <c r="D57" s="76">
        <f>D47+D55</f>
        <v>39468653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5054B1C-19BF-45B4-B78A-BDAD30600B6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50EC746-D07E-49BB-AFDA-323C29F2701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37925CB-BBEC-407B-AD3C-26EC4D9F5C1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Bledar URUCI</cp:lastModifiedBy>
  <cp:lastPrinted>2016-10-03T09:59:38Z</cp:lastPrinted>
  <dcterms:created xsi:type="dcterms:W3CDTF">2012-01-19T09:31:29Z</dcterms:created>
  <dcterms:modified xsi:type="dcterms:W3CDTF">2022-07-15T07:45:18Z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2022-07-14T09:05:29Z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368c4f68-25ca-499f-97fc-fc5028d50af2</vt:lpwstr>
  </property>
  <property fmtid="{D5CDD505-2E9C-101B-9397-08002B2CF9AE}" pid="8" name="MSIP_Label_2a6524ed-fb1a-49fd-bafe-15c5e5ffd047_ContentBits">
    <vt:lpwstr>0</vt:lpwstr>
  </property>
</Properties>
</file>