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PRO INVEST BILANCI QKB 2022 (Erald Tivari)\"/>
    </mc:Choice>
  </mc:AlternateContent>
  <xr:revisionPtr revIDLastSave="0" documentId="13_ncr:1_{8E03E8B2-274D-4118-AA2F-1D0A43B63B06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B12" i="3"/>
  <c r="B17" i="3" s="1"/>
  <c r="N8" i="3"/>
  <c r="M19" i="3"/>
  <c r="N20" i="3"/>
  <c r="N22" i="3"/>
  <c r="M26" i="3"/>
  <c r="M9" i="3"/>
  <c r="N18" i="3"/>
  <c r="M22" i="3"/>
  <c r="M24" i="3"/>
  <c r="M7" i="3"/>
  <c r="M17" i="3"/>
  <c r="M12" i="3"/>
  <c r="M23" i="3"/>
  <c r="N24" i="3"/>
  <c r="M20" i="3"/>
  <c r="N25" i="3"/>
  <c r="N7" i="3"/>
  <c r="N6" i="3"/>
  <c r="M10" i="3"/>
  <c r="N15" i="3"/>
  <c r="M27" i="3"/>
  <c r="M6" i="3"/>
  <c r="M8" i="3"/>
  <c r="N13" i="3"/>
  <c r="N23" i="3"/>
  <c r="M14" i="3"/>
  <c r="N21" i="3"/>
  <c r="N17" i="3"/>
  <c r="N26" i="3"/>
  <c r="N9" i="3"/>
  <c r="N27" i="3"/>
  <c r="M15" i="3"/>
  <c r="N16" i="3"/>
  <c r="N19" i="3"/>
  <c r="M11" i="3"/>
  <c r="N12" i="3"/>
  <c r="N14" i="3"/>
  <c r="M18" i="3"/>
  <c r="M13" i="3"/>
  <c r="N10" i="3"/>
  <c r="M16" i="3"/>
  <c r="M25" i="3"/>
  <c r="M21" i="3"/>
  <c r="N11" i="3"/>
  <c r="C25" i="3" l="1"/>
  <c r="C27" i="3" s="1"/>
  <c r="B25" i="3"/>
  <c r="B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<sst xmlns="http://schemas.openxmlformats.org/spreadsheetml/2006/main" count="29" uniqueCount="28">
  <si>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</si>
  <si>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</si>
  <si>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</si>
  <si>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</si>
  <si>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</si>
  <si>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</si>
  <si>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</si>
  <si>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</si>
  <si>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</si>
  <si>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</si>
  <si>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</si>
  <si>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</si>
  <si>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</si>
  <si>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</si>
  <si>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</si>
  <si>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</si>
  <si>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</si>
  <si>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</si>
  <si>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</si>
  <si>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</si>
  <si>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</si>
  <si>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</si>
  <si>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</si>
  <si>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</si>
  <si>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</si>
  <si>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2022</t>
  </si>
  <si>
    <t>Para ardhese
2021</t>
  </si>
  <si>
    <t>PRO-INVEST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</si>
</sst>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3" fontId="2" fillId="0" borderId="0" xfId="0" applyNumberFormat="1" applyFont="1" applyAlignment="1">
      <alignment vertical="center"/>
    </xf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10" fillId="0" borderId="0" xfId="2" applyNumberFormat="1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/>
    <xf numFmtId="0" fontId="9" fillId="0" borderId="6" xfId="0" applyFont="1" applyBorder="1" applyAlignment="1">
      <alignment horizontal="left" vertical="center"/>
    </xf>
    <xf numFmtId="165" fontId="10" fillId="0" borderId="7" xfId="2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indent="3"/>
    </xf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vertical="center"/>
    </xf>
    <xf numFmtId="0" fontId="13" fillId="0" borderId="7" xfId="0" applyFont="1" applyBorder="1"/>
    <xf numFmtId="3" fontId="10" fillId="3" borderId="2" xfId="0" applyNumberFormat="1" applyFont="1" applyFill="1" applyBorder="1" applyAlignment="1">
      <alignment vertical="center"/>
    </xf>
    <xf numFmtId="3" fontId="10" fillId="3" borderId="1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0" fillId="3" borderId="7" xfId="0" applyNumberFormat="1" applyFont="1" applyFill="1" applyBorder="1" applyAlignment="1">
      <alignment vertical="center"/>
    </xf>
  </cellXfs>
  <cellStyles count="6">
    <cellStyle name="Comma" xfId="2" builtinId="3"/>
    <cellStyle name="Comma 482 2" xfId="4" xr:uid="{00000000-0005-0000-0000-000001000000}"/>
    <cellStyle name="Normal" xfId="0" builtinId="0"/>
    <cellStyle name="Normal 10" xfId="5" xr:uid="{00000000-0005-0000-0000-000003000000}"/>
    <cellStyle name="Normal 21 2" xfId="3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4"/>
  <sheetViews>
    <sheetView tabSelected="1" workbookViewId="0">
      <selection activeCell="G21" sqref="G21"/>
    </sheetView>
  </sheetViews>
  <sheetFormatPr defaultRowHeight="15" x14ac:dyDescent="0.25"/>
  <cols>
    <col min="1" max="1" width="70.140625" customWidth="1"/>
    <col min="2" max="3" width="14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2" t="s">
        <v>27</v>
      </c>
      <c r="B1" s="12"/>
      <c r="C1" s="13"/>
      <c r="M1" t="s">
        <v>2</v>
      </c>
      <c r="N1" s="2" t="s">
        <v>3</v>
      </c>
    </row>
    <row r="2" spans="1:14" ht="15" customHeight="1" x14ac:dyDescent="0.25">
      <c r="A2" s="38" t="s">
        <v>4</v>
      </c>
      <c r="B2" s="3" t="s">
        <v>0</v>
      </c>
      <c r="C2" s="9" t="s">
        <v>0</v>
      </c>
    </row>
    <row r="3" spans="1:14" ht="24.75" customHeight="1" x14ac:dyDescent="0.25">
      <c r="A3" s="39"/>
      <c r="B3" s="8" t="s">
        <v>25</v>
      </c>
      <c r="C3" s="10" t="s">
        <v>26</v>
      </c>
    </row>
    <row r="4" spans="1:14" x14ac:dyDescent="0.25">
      <c r="A4" s="11" t="s">
        <v>5</v>
      </c>
      <c r="C4" s="18"/>
    </row>
    <row r="5" spans="1:14" x14ac:dyDescent="0.25">
      <c r="A5" s="17"/>
      <c r="B5" s="4"/>
      <c r="C5" s="18"/>
    </row>
    <row r="6" spans="1:14" x14ac:dyDescent="0.25">
      <c r="A6" s="23" t="s">
        <v>6</v>
      </c>
      <c r="B6" s="5"/>
      <c r="C6" s="2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7</v>
      </c>
      <c r="B7" s="5"/>
      <c r="C7" s="24">
        <v>7721810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23" t="s">
        <v>8</v>
      </c>
      <c r="B8" s="1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23" t="s">
        <v>9</v>
      </c>
      <c r="B9" s="1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23" t="s">
        <v>10</v>
      </c>
      <c r="B10" s="5"/>
      <c r="C10" s="24">
        <v>-7467623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23" t="s">
        <v>11</v>
      </c>
      <c r="B11" s="1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23" t="s">
        <v>12</v>
      </c>
      <c r="B12" s="6">
        <f>SUM(B13:B14)</f>
        <v>0</v>
      </c>
      <c r="C12" s="40">
        <f>SUM(C13:C14)</f>
        <v>-786240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25" t="s">
        <v>13</v>
      </c>
      <c r="B13" s="5"/>
      <c r="C13" s="24">
        <v>-720000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25" t="s">
        <v>14</v>
      </c>
      <c r="B14" s="5"/>
      <c r="C14" s="24">
        <v>-66240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23" t="s">
        <v>15</v>
      </c>
      <c r="B15" s="5"/>
      <c r="C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3" t="s">
        <v>16</v>
      </c>
      <c r="B16" s="5"/>
      <c r="C16" s="24">
        <v>-75122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26" t="s">
        <v>17</v>
      </c>
      <c r="B17" s="30">
        <f>SUM(B6:B12,B15:B16)</f>
        <v>0</v>
      </c>
      <c r="C17" s="31">
        <f>SUM(C6:C12,C15:C16)</f>
        <v>-607175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15" t="s">
        <v>18</v>
      </c>
      <c r="B19" s="7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7" t="s">
        <v>19</v>
      </c>
      <c r="B20" s="1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23" t="s">
        <v>20</v>
      </c>
      <c r="B21" s="1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23" t="s">
        <v>21</v>
      </c>
      <c r="B22" s="1"/>
      <c r="C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1</v>
      </c>
      <c r="B23" s="30">
        <f>SUM(B20:B22)</f>
        <v>0</v>
      </c>
      <c r="C23" s="3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8"/>
      <c r="B24" s="1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8" t="s">
        <v>22</v>
      </c>
      <c r="B25" s="32">
        <f>B17+B23</f>
        <v>0</v>
      </c>
      <c r="C25" s="33">
        <f>C17+C23</f>
        <v>-607175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9" t="s">
        <v>23</v>
      </c>
      <c r="B26" s="37"/>
      <c r="C26" s="3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8" t="s">
        <v>24</v>
      </c>
      <c r="B27" s="35">
        <f>B25-B26</f>
        <v>0</v>
      </c>
      <c r="C27" s="36">
        <f>C25-C26</f>
        <v>-607175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7"/>
      <c r="C28" s="18"/>
    </row>
    <row r="29" spans="1:14" x14ac:dyDescent="0.25">
      <c r="A29" s="17"/>
      <c r="C29" s="18"/>
    </row>
    <row r="30" spans="1:14" x14ac:dyDescent="0.25">
      <c r="A30" s="17"/>
      <c r="C30" s="18"/>
    </row>
    <row r="31" spans="1:14" x14ac:dyDescent="0.25">
      <c r="A31" s="17"/>
      <c r="C31" s="18"/>
    </row>
    <row r="32" spans="1:14" x14ac:dyDescent="0.25">
      <c r="A32" s="17"/>
      <c r="C32" s="18"/>
    </row>
    <row r="33" spans="1:3" x14ac:dyDescent="0.25">
      <c r="A33" s="17"/>
      <c r="C33" s="18"/>
    </row>
    <row r="34" spans="1:3" x14ac:dyDescent="0.25">
      <c r="A34" s="17"/>
      <c r="C34" s="18"/>
    </row>
    <row r="35" spans="1:3" x14ac:dyDescent="0.25">
      <c r="A35" s="17"/>
      <c r="C35" s="18"/>
    </row>
    <row r="36" spans="1:3" x14ac:dyDescent="0.25">
      <c r="A36" s="17"/>
      <c r="C36" s="18"/>
    </row>
    <row r="37" spans="1:3" x14ac:dyDescent="0.25">
      <c r="A37" s="17"/>
      <c r="C37" s="18"/>
    </row>
    <row r="38" spans="1:3" x14ac:dyDescent="0.25">
      <c r="A38" s="17"/>
      <c r="C38" s="18"/>
    </row>
    <row r="39" spans="1:3" x14ac:dyDescent="0.25">
      <c r="A39" s="17"/>
      <c r="C39" s="18"/>
    </row>
    <row r="40" spans="1:3" x14ac:dyDescent="0.25">
      <c r="A40" s="17"/>
      <c r="C40" s="18"/>
    </row>
    <row r="41" spans="1:3" x14ac:dyDescent="0.25">
      <c r="A41" s="17"/>
      <c r="C41" s="18"/>
    </row>
    <row r="42" spans="1:3" x14ac:dyDescent="0.25">
      <c r="A42" s="17"/>
      <c r="C42" s="18"/>
    </row>
    <row r="43" spans="1:3" x14ac:dyDescent="0.25">
      <c r="A43" s="17"/>
      <c r="C43" s="18"/>
    </row>
    <row r="44" spans="1:3" x14ac:dyDescent="0.25">
      <c r="A44" s="17"/>
      <c r="C44" s="18"/>
    </row>
    <row r="45" spans="1:3" x14ac:dyDescent="0.25">
      <c r="A45" s="17"/>
      <c r="C45" s="18"/>
    </row>
    <row r="46" spans="1:3" x14ac:dyDescent="0.25">
      <c r="A46" s="17"/>
      <c r="C46" s="18"/>
    </row>
    <row r="47" spans="1:3" x14ac:dyDescent="0.25">
      <c r="A47" s="17"/>
      <c r="C47" s="18"/>
    </row>
    <row r="48" spans="1:3" x14ac:dyDescent="0.25">
      <c r="A48" s="17"/>
      <c r="C48" s="18"/>
    </row>
    <row r="49" spans="1:3" x14ac:dyDescent="0.25">
      <c r="A49" s="17"/>
      <c r="C49" s="18"/>
    </row>
    <row r="50" spans="1:3" x14ac:dyDescent="0.25">
      <c r="A50" s="17"/>
      <c r="C50" s="18"/>
    </row>
    <row r="51" spans="1:3" x14ac:dyDescent="0.25">
      <c r="A51" s="17"/>
      <c r="C51" s="18"/>
    </row>
    <row r="52" spans="1:3" x14ac:dyDescent="0.25">
      <c r="A52" s="17"/>
      <c r="C52" s="18"/>
    </row>
    <row r="53" spans="1:3" x14ac:dyDescent="0.25">
      <c r="A53" s="17"/>
      <c r="C53" s="18"/>
    </row>
    <row r="54" spans="1:3" x14ac:dyDescent="0.25">
      <c r="A54" s="19"/>
      <c r="B54" s="20"/>
      <c r="C54" s="21"/>
    </row>
  </sheetData>
  <mergeCells count="1">
    <mergeCell ref="A2:A3"/>
  </mergeCells>
  <pageMargins left="0" right="0" top="0" bottom="0" header="0" footer="0"/>
  <pageSetup paperSize="9" orientation="portrait" verticalDpi="1200" r:id="rId1"/>
  <ignoredErrors>
    <ignoredError sqref="B12:C12 B17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2020-07-22T07:50:47Z</cp:lastPrinted>
  <dcterms:created xsi:type="dcterms:W3CDTF">2016-08-04T12:40:37Z</dcterms:created>
  <dcterms:modified xsi:type="dcterms:W3CDTF">2023-07-27T13:59:51Z</dcterms:modified>
</cp:coreProperties>
</file>