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Data Cloud\02 - Bilance\Bilance - 2022\ERE\QKB\"/>
    </mc:Choice>
  </mc:AlternateContent>
  <bookViews>
    <workbookView xWindow="0" yWindow="0" windowWidth="25200" windowHeight="11850"/>
  </bookViews>
  <sheets>
    <sheet name="PASH-sipas natyre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B23" i="1" l="1"/>
  <c r="C23" i="1"/>
  <c r="B17" i="1" l="1"/>
  <c r="B25" i="1" s="1"/>
  <c r="B27" i="1" s="1"/>
  <c r="C12" i="1"/>
  <c r="C17" i="1"/>
  <c r="C25" i="1" s="1"/>
  <c r="C27" i="1" s="1"/>
  <c r="N17" i="1"/>
  <c r="N15" i="1"/>
  <c r="N7" i="1"/>
  <c r="N21" i="1"/>
  <c r="M17" i="1"/>
  <c r="M21" i="1"/>
  <c r="N19" i="1"/>
  <c r="M12" i="1"/>
  <c r="M27" i="1"/>
  <c r="N22" i="1"/>
  <c r="M8" i="1"/>
  <c r="M26" i="1"/>
  <c r="N16" i="1"/>
  <c r="N11" i="1"/>
  <c r="M10" i="1"/>
  <c r="N10" i="1"/>
  <c r="N6" i="1"/>
  <c r="M23" i="1"/>
  <c r="N25" i="1"/>
  <c r="M7" i="1"/>
  <c r="M22" i="1"/>
  <c r="N24" i="1"/>
  <c r="N23" i="1"/>
  <c r="M13" i="1"/>
  <c r="M9" i="1"/>
  <c r="M16" i="1"/>
  <c r="N13" i="1"/>
  <c r="M14" i="1"/>
  <c r="M11" i="1"/>
  <c r="M15" i="1"/>
  <c r="N14" i="1"/>
  <c r="N8" i="1"/>
  <c r="M6" i="1"/>
  <c r="N20" i="1"/>
  <c r="N12" i="1"/>
  <c r="M25" i="1"/>
  <c r="N26" i="1"/>
  <c r="N18" i="1"/>
  <c r="M18" i="1"/>
  <c r="M20" i="1"/>
  <c r="M19" i="1"/>
  <c r="N27" i="1"/>
  <c r="N9" i="1"/>
  <c r="M24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<sst xmlns="http://schemas.openxmlformats.org/spreadsheetml/2006/main" count="28" uniqueCount="27">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</sst>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D30" sqref="D30"/>
    </sheetView>
  </sheetViews>
  <sheetFormatPr defaultRowHeight="15" x14ac:dyDescent="0.25"/>
  <cols>
    <col min="1" max="1" width="72.28515625" customWidth="1"/>
    <col min="2" max="2" width="10.8554687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1" t="s">
        <v>24</v>
      </c>
      <c r="B2" s="19" t="s">
        <v>23</v>
      </c>
      <c r="C2" s="19" t="s">
        <v>23</v>
      </c>
    </row>
    <row r="3" spans="1:14" ht="15" customHeight="1" x14ac:dyDescent="0.25">
      <c r="A3" s="22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>
        <v>11728534</v>
      </c>
      <c r="C7">
        <v>78018233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-9872503</v>
      </c>
      <c r="C10">
        <v>-63047064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-10634951</v>
      </c>
      <c r="C12" s="16">
        <f>SUM(C13:C14)</f>
        <v>-8932220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-9228909</v>
      </c>
      <c r="C13" s="1">
        <v>-7669516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-1406042</v>
      </c>
      <c r="C14" s="1">
        <v>-1262704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-19931</v>
      </c>
      <c r="C15" s="1">
        <v>-26575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-4866389</v>
      </c>
      <c r="C16" s="1">
        <v>-2085153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-13665240</v>
      </c>
      <c r="C17" s="7">
        <f>SUM(C6:C12,C15:C16)</f>
        <v>3927221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/>
      <c r="C20" s="1">
        <v>-175838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>
        <v>6140300</v>
      </c>
      <c r="C21" s="1">
        <v>3022236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>
        <f>SUM(B20:B22)</f>
        <v>6140300</v>
      </c>
      <c r="C23" s="7">
        <f t="shared" ref="C23" si="2">SUM(C20:C22)</f>
        <v>2846398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f>B17+B23</f>
        <v>-7524940</v>
      </c>
      <c r="C25" s="6">
        <f t="shared" ref="C25" si="3">C17+C23</f>
        <v>6773619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/>
      <c r="C26" s="1">
        <v>-1101548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B25+B26</f>
        <v>-7524940</v>
      </c>
      <c r="C27" s="2">
        <f t="shared" ref="C27" si="4">C25+C26</f>
        <v>5672071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Ervin</cp:lastModifiedBy>
  <dcterms:created xsi:type="dcterms:W3CDTF">2018-06-20T15:30:23Z</dcterms:created>
  <dcterms:modified xsi:type="dcterms:W3CDTF">2023-05-25T11:40:55Z</dcterms:modified>
</cp:coreProperties>
</file>