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<sst xmlns="http://schemas.openxmlformats.org/spreadsheetml/2006/main" count="414" uniqueCount="271">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</sst>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773038744</v>
      </c>
      <c r="C10" s="52"/>
      <c r="D10" s="64">
        <v>603602902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7220795</v>
      </c>
      <c r="C17" s="52"/>
      <c r="D17" s="64">
        <v>16345484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-388642583</v>
      </c>
      <c r="C19" s="52"/>
      <c r="D19" s="64">
        <v>-343192728</v>
      </c>
      <c r="E19" s="51"/>
      <c r="F19" s="42"/>
    </row>
    <row r="20" spans="1:6">
      <c r="A20" s="63" t="s">
        <v>247</v>
      </c>
      <c r="B20" s="64">
        <v>-14315959</v>
      </c>
      <c r="C20" s="52"/>
      <c r="D20" s="64">
        <v>-11660223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-60506677</v>
      </c>
      <c r="C22" s="52"/>
      <c r="D22" s="64">
        <v>-49917843</v>
      </c>
      <c r="E22" s="51"/>
      <c r="F22" s="42"/>
    </row>
    <row r="23" spans="1:6">
      <c r="A23" s="63" t="s">
        <v>249</v>
      </c>
      <c r="B23" s="64">
        <v>-8917701</v>
      </c>
      <c r="C23" s="52"/>
      <c r="D23" s="64">
        <v>-7259910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-58315859</v>
      </c>
      <c r="C26" s="52"/>
      <c r="D26" s="64">
        <v>-47305643</v>
      </c>
      <c r="E26" s="51"/>
      <c r="F26" s="42"/>
    </row>
    <row r="27" spans="1:6">
      <c r="A27" s="45" t="s">
        <v>221</v>
      </c>
      <c r="B27" s="64">
        <v>-53775082</v>
      </c>
      <c r="C27" s="52"/>
      <c r="D27" s="64">
        <v>-46127658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-3290111</v>
      </c>
      <c r="C37" s="52"/>
      <c r="D37" s="64">
        <v>-7023254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1938493</v>
      </c>
      <c r="C39" s="52"/>
      <c r="D39" s="64">
        <v>3448418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194434060</v>
      </c>
      <c r="C42" s="55"/>
      <c r="D42" s="54">
        <f>SUM(D9:D41)</f>
        <v>110909545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-31264446</v>
      </c>
      <c r="C44" s="52"/>
      <c r="D44" s="64">
        <v>-18023672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163169614</v>
      </c>
      <c r="C47" s="58"/>
      <c r="D47" s="67">
        <f>SUM(D42:D46)</f>
        <v>92885873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163169614</v>
      </c>
      <c r="C57" s="77"/>
      <c r="D57" s="76">
        <f>D47+D55</f>
        <v>92885873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2019-07-26T08:07:54Z</dcterms:modified>
</cp:coreProperties>
</file>