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RTELLE\AZIENDE\ALBASER\2020\qkb\qkb\"/>
    </mc:Choice>
  </mc:AlternateContent>
  <xr:revisionPtr revIDLastSave="0" documentId="13_ncr:1_{624A46A0-D7C1-417A-81A4-9DE3260E9B5A}" xr6:coauthVersionLast="45" xr6:coauthVersionMax="45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<sst xmlns="http://schemas.openxmlformats.org/spreadsheetml/2006/main" count="410" uniqueCount="269">
  <si>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</si>
  <si>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</si>
  <si>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</si>
  <si>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</si>
  <si>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</si>
  <si>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</si>
  <si>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</si>
  <si>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</si>
  <si>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</si>
  <si>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</si>
  <si>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</si>
  <si>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</si>
  <si>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</si>
  <si>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</si>
  <si>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</si>
  <si>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</si>
  <si>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</si>
  <si>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</si>
  <si>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</si>
  <si>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</si>
  <si>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</si>
  <si>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</si>
  <si>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</si>
  <si>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</si>
  <si>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</si>
  <si>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</si>
  <si>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</si>
  <si>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</si>
  <si>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</si>
  <si>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</si>
  <si>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</si>
  <si>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</si>
  <si>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</si>
  <si>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</si>
  <si>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</si>
  <si>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</si>
  <si>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</si>
  <si>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</si>
  <si>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</si>
  <si>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</si>
  <si>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</si>
  <si>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</si>
  <si>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</si>
  <si>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</si>
  <si>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</si>
  <si>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</si>
  <si>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</si>
  <si>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</si>
  <si>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</si>
  <si>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</si>
  <si>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</si>
  <si>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</si>
  <si>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</si>
  <si>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</si>
  <si>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</si>
  <si>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</si>
  <si>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</si>
  <si>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</si>
  <si>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</si>
  <si>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</si>
  <si>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</si>
  <si>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</si>
  <si>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</si>
  <si>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</si>
  <si>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</si>
  <si>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</si>
  <si>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</si>
  <si>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</si>
  <si>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</si>
  <si>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</si>
  <si>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</si>
  <si>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</si>
  <si>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</si>
  <si>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</si>
  <si>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</si>
  <si>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</si>
  <si>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</si>
  <si>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</si>
  <si>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</si>
  <si>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</si>
  <si>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</si>
  <si>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</si>
  <si>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</si>
  <si>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</si>
  <si>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</si>
  <si>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</si>
  <si>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</si>
  <si>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</si>
  <si>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</si>
  <si>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</si>
  <si>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</si>
  <si>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</si>
  <si>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</si>
  <si>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</si>
  <si>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</si>
  <si>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</si>
  <si>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</si>
  <si>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</si>
  <si>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</si>
  <si>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</si>
  <si>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</si>
  <si>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</si>
  <si>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</si>
  <si>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</si>
  <si>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</si>
  <si>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</si>
  <si>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</si>
  <si>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</si>
  <si>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</si>
  <si>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</si>
  <si>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</si>
  <si>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</si>
  <si>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</si>
  <si>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</si>
  <si>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</si>
  <si>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</si>
  <si>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</si>
  <si>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</si>
  <si>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</si>
  <si>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</si>
  <si>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</si>
  <si>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</si>
  <si>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</si>
  <si>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</si>
  <si>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</si>
  <si>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</si>
  <si>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</si>
  <si>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</si>
  <si>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</si>
  <si>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</si>
  <si>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</si>
  <si>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</si>
  <si>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</si>
  <si>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</si>
  <si>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</si>
  <si>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</si>
  <si>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</si>
  <si>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</si>
  <si>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</si>
  <si>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</si>
  <si>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</si>
  <si>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</si>
  <si>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</si>
  <si>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</si>
  <si>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</si>
  <si>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</si>
  <si>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</si>
  <si>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</si>
  <si>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</si>
  <si>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</si>
  <si>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</si>
  <si>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</si>
  <si>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</si>
  <si>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</si>
  <si>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</si>
  <si>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</si>
  <si>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</si>
  <si>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</si>
  <si>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</si>
  <si>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</si>
  <si>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</si>
  <si>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</si>
  <si>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</si>
  <si>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</si>
  <si>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</si>
  <si>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</si>
  <si>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</si>
  <si>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</si>
  <si>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</si>
  <si>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</si>
  <si>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</si>
  <si>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</si>
  <si>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</si>
  <si>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</si>
  <si>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</si>
  <si>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</si>
  <si>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</si>
  <si>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</si>
  <si>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</si>
  <si>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</si>
  <si>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</si>
  <si>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</si>
  <si>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</si>
  <si>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</si>
  <si>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</si>
  <si>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</si>
  <si>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</si>
  <si>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</si>
  <si>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</si>
  <si>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</si>
  <si>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</si>
  <si>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</si>
  <si>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</si>
  <si>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</si>
  <si>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</si>
  <si>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</si>
  <si>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</si>
  <si>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</si>
  <si>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</si>
  <si>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</si>
  <si>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</si>
  <si>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</si>
  <si>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</si>
  <si>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</si>
  <si>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</si>
  <si>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</si>
  <si>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</si>
  <si>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</si>
  <si>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</si>
  <si>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</si>
  <si>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</si>
  <si>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</si>
  <si>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</si>
  <si>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</si>
  <si>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</si>
  <si>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</si>
  <si>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</si>
  <si>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</si>
  <si>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</si>
  <si>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</si>
  <si>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</si>
  <si>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</si>
  <si>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</si>
  <si>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</si>
  <si>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</si>
  <si>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</si>
  <si>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</si>
  <si>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</si>
  <si>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</si>
  <si>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</si>
  <si>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</si>
  <si>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</si>
  <si>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</si>
  <si>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</si>
  <si>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</si>
  <si>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</si>
  <si>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</si>
  <si>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</si>
  <si>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</si>
  <si>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</si>
  <si>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</si>
  <si>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</si>
  <si>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</si>
  <si>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</si>
  <si>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</si>
  <si>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</si>
  <si>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</si>
  <si>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</si>
  <si>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</si>
  <si>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</si>
  <si>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</si>
  <si>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</si>
  <si>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</si>
  <si>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</si>
  <si>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</si>
  <si>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</si>
  <si>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</si>
  <si>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</si>
  <si>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</si>
  <si>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</si>
  <si>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</si>
  <si>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</si>
  <si>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</si>
  <si>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</si>
  <si>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</si>
  <si>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</si>
  <si>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</si>
  <si>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Administratori </t>
  </si>
  <si>
    <t>Elda Xhaferllari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</si>
</sst>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4" fontId="174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7"/>
  <sheetViews>
    <sheetView showGridLines="0" tabSelected="1" topLeftCell="A46" zoomScaleNormal="100" workbookViewId="0">
      <selection activeCell="G68" sqref="G68"/>
    </sheetView>
  </sheetViews>
  <sheetFormatPr defaultRowHeight="15"/>
  <cols>
    <col min="1" max="1" width="110.5703125" style="41" customWidth="1"/>
    <col min="2" max="2" width="15.7109375" style="82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83"/>
      <c r="C5" s="41"/>
      <c r="D5" s="41"/>
      <c r="E5" s="41"/>
    </row>
    <row r="6" spans="1:5">
      <c r="A6" s="46"/>
      <c r="B6" s="84" t="s">
        <v>211</v>
      </c>
      <c r="C6" s="42"/>
      <c r="D6" s="42" t="s">
        <v>211</v>
      </c>
      <c r="E6" s="56"/>
    </row>
    <row r="7" spans="1:5">
      <c r="A7" s="46"/>
      <c r="B7" s="84" t="s">
        <v>212</v>
      </c>
      <c r="C7" s="42"/>
      <c r="D7" s="42" t="s">
        <v>213</v>
      </c>
      <c r="E7" s="56"/>
    </row>
    <row r="8" spans="1:5">
      <c r="A8" s="47"/>
      <c r="B8" s="85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63">
        <v>25495788</v>
      </c>
      <c r="C10" s="51"/>
      <c r="D10" s="63">
        <v>12134412</v>
      </c>
      <c r="E10" s="50"/>
    </row>
    <row r="11" spans="1:5">
      <c r="A11" s="62" t="s">
        <v>264</v>
      </c>
      <c r="B11" s="63"/>
      <c r="C11" s="51"/>
      <c r="D11" s="63"/>
      <c r="E11" s="50"/>
    </row>
    <row r="12" spans="1:5">
      <c r="A12" s="62" t="s">
        <v>265</v>
      </c>
      <c r="B12" s="63"/>
      <c r="C12" s="51"/>
      <c r="D12" s="63"/>
      <c r="E12" s="50"/>
    </row>
    <row r="13" spans="1:5">
      <c r="A13" s="62" t="s">
        <v>266</v>
      </c>
      <c r="B13" s="63"/>
      <c r="C13" s="51"/>
      <c r="D13" s="63"/>
      <c r="E13" s="50"/>
    </row>
    <row r="14" spans="1:5">
      <c r="A14" s="62" t="s">
        <v>263</v>
      </c>
      <c r="B14" s="63">
        <v>-137200</v>
      </c>
      <c r="C14" s="51"/>
      <c r="D14" s="63">
        <v>19115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-4377666</v>
      </c>
      <c r="C19" s="51"/>
      <c r="D19" s="63">
        <v>-2495109.91</v>
      </c>
      <c r="E19" s="50"/>
    </row>
    <row r="20" spans="1:5">
      <c r="A20" s="62" t="s">
        <v>247</v>
      </c>
      <c r="B20" s="63">
        <v>-161382</v>
      </c>
      <c r="C20" s="51"/>
      <c r="D20" s="63">
        <v>-1595508.13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248</v>
      </c>
      <c r="B22" s="63">
        <v>-12121634</v>
      </c>
      <c r="C22" s="51"/>
      <c r="D22" s="63">
        <v>-11470597</v>
      </c>
      <c r="E22" s="50"/>
    </row>
    <row r="23" spans="1:5">
      <c r="A23" s="62" t="s">
        <v>249</v>
      </c>
      <c r="B23" s="63">
        <v>-1931223</v>
      </c>
      <c r="C23" s="51"/>
      <c r="D23" s="63">
        <v>-1856863</v>
      </c>
      <c r="E23" s="50"/>
    </row>
    <row r="24" spans="1:5">
      <c r="A24" s="62" t="s">
        <v>251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-561472</v>
      </c>
      <c r="C26" s="51"/>
      <c r="D26" s="63">
        <v>-690618</v>
      </c>
      <c r="E26" s="50"/>
    </row>
    <row r="27" spans="1:5">
      <c r="A27" s="44" t="s">
        <v>221</v>
      </c>
      <c r="B27" s="63">
        <v>-155420</v>
      </c>
      <c r="C27" s="51"/>
      <c r="D27" s="63">
        <v>-243789.59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/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255</v>
      </c>
      <c r="B37" s="63"/>
      <c r="C37" s="51"/>
      <c r="D37" s="63"/>
      <c r="E37" s="50"/>
    </row>
    <row r="38" spans="1:5">
      <c r="A38" s="62" t="s">
        <v>257</v>
      </c>
      <c r="B38" s="63"/>
      <c r="C38" s="51"/>
      <c r="D38" s="63"/>
      <c r="E38" s="50"/>
    </row>
    <row r="39" spans="1:5">
      <c r="A39" s="62" t="s">
        <v>256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260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6049791</v>
      </c>
      <c r="C42" s="54"/>
      <c r="D42" s="53">
        <f>SUM(D9:D41)</f>
        <v>-6198958.6299999999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-297858</v>
      </c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243</v>
      </c>
      <c r="B47" s="66">
        <f>SUM(B42:B46)</f>
        <v>5751933</v>
      </c>
      <c r="C47" s="57"/>
      <c r="D47" s="66">
        <f>SUM(D42:D46)</f>
        <v>-6198958.6299999999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244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246</v>
      </c>
      <c r="B57" s="75">
        <f>B47+B55</f>
        <v>5751933</v>
      </c>
      <c r="C57" s="76"/>
      <c r="D57" s="75">
        <f>D47+D55</f>
        <v>-6198958.6299999999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86"/>
      <c r="C62" s="38"/>
      <c r="D62" s="38"/>
      <c r="E62" s="60"/>
    </row>
    <row r="63" spans="1:5">
      <c r="A63" s="37"/>
      <c r="B63" s="86"/>
      <c r="C63" s="38"/>
      <c r="D63" s="38"/>
      <c r="E63" s="60"/>
    </row>
    <row r="64" spans="1:5">
      <c r="A64" s="39" t="s">
        <v>261</v>
      </c>
      <c r="B64" s="86"/>
      <c r="C64" s="38"/>
      <c r="D64" s="38"/>
      <c r="E64" s="60"/>
    </row>
    <row r="65" spans="1:5">
      <c r="A65" s="78"/>
      <c r="B65" s="87"/>
      <c r="C65" s="36"/>
      <c r="D65" s="36"/>
      <c r="E65" s="61"/>
    </row>
    <row r="66" spans="1:5">
      <c r="D66" s="81" t="s">
        <v>267</v>
      </c>
    </row>
    <row r="67" spans="1:5">
      <c r="D67" s="81" t="s">
        <v>268</v>
      </c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  <headerFooter>
    <oddFooter>&amp;L&amp;1#&amp;"Calibri"&amp;7&amp;K000000C2 General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>
    <oddFooter>&amp;L&amp;1#&amp;"Calibri"&amp;7&amp;K000000C2 General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Milaqi, Erdeta, Vodafone Albania</cp:lastModifiedBy>
  <cp:lastPrinted>2016-10-03T09:59:38Z</cp:lastPrinted>
  <dcterms:created xsi:type="dcterms:W3CDTF">2012-01-19T09:31:29Z</dcterms:created>
  <dcterms:modified xsi:type="dcterms:W3CDTF">2021-08-01T15:13:50Z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59f705-2ba0-454b-9cfc-6ce5bcaac040_Enabled">
    <vt:lpwstr>True</vt:lpwstr>
  </property>
  <property fmtid="{D5CDD505-2E9C-101B-9397-08002B2CF9AE}" pid="3" name="MSIP_Label_0359f705-2ba0-454b-9cfc-6ce5bcaac040_SiteId">
    <vt:lpwstr>68283f3b-8487-4c86-adb3-a5228f18b893</vt:lpwstr>
  </property>
  <property fmtid="{D5CDD505-2E9C-101B-9397-08002B2CF9AE}" pid="4" name="MSIP_Label_0359f705-2ba0-454b-9cfc-6ce5bcaac040_Owner">
    <vt:lpwstr>erdeta.milaqi@vodafone.com</vt:lpwstr>
  </property>
  <property fmtid="{D5CDD505-2E9C-101B-9397-08002B2CF9AE}" pid="5" name="MSIP_Label_0359f705-2ba0-454b-9cfc-6ce5bcaac040_SetDate">
    <vt:lpwstr>2021-07-31T12:40:35.2348890Z</vt:lpwstr>
  </property>
  <property fmtid="{D5CDD505-2E9C-101B-9397-08002B2CF9AE}" pid="6" name="MSIP_Label_0359f705-2ba0-454b-9cfc-6ce5bcaac040_Name">
    <vt:lpwstr>C2 General</vt:lpwstr>
  </property>
  <property fmtid="{D5CDD505-2E9C-101B-9397-08002B2CF9AE}" pid="7" name="MSIP_Label_0359f705-2ba0-454b-9cfc-6ce5bcaac040_Application">
    <vt:lpwstr>Microsoft Azure Information Protection</vt:lpwstr>
  </property>
  <property fmtid="{D5CDD505-2E9C-101B-9397-08002B2CF9AE}" pid="8" name="MSIP_Label_0359f705-2ba0-454b-9cfc-6ce5bcaac040_Extended_MSFT_Method">
    <vt:lpwstr>Automatic</vt:lpwstr>
  </property>
  <property fmtid="{D5CDD505-2E9C-101B-9397-08002B2CF9AE}" pid="9" name="Sensitivity">
    <vt:lpwstr>C2 General</vt:lpwstr>
  </property>
</Properties>
</file>