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55"/>
  <c r="B55"/>
  <c r="D47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<sst xmlns="http://schemas.openxmlformats.org/spreadsheetml/2006/main" count="60" uniqueCount="58">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</sst>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0" borderId="0" xfId="0" applyFont="1" applyAlignment="1"/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2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 applyProtection="1">
      <alignment wrapText="1"/>
    </xf>
    <xf numFmtId="37" fontId="3" fillId="0" borderId="2" xfId="0" applyNumberFormat="1" applyFont="1" applyBorder="1" applyAlignment="1">
      <alignment horizontal="right"/>
    </xf>
    <xf numFmtId="37" fontId="3" fillId="0" borderId="0" xfId="0" applyNumberFormat="1" applyFont="1" applyFill="1" applyAlignment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2" fillId="0" borderId="0" xfId="3" applyFont="1" applyFill="1" applyAlignment="1">
      <alignment horizontal="center"/>
    </xf>
    <xf numFmtId="0" fontId="5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2" fillId="0" borderId="1" xfId="2" applyNumberFormat="1" applyFont="1" applyBorder="1" applyAlignment="1">
      <alignment horizontal="right" vertical="center"/>
    </xf>
    <xf numFmtId="37" fontId="2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3" fillId="0" borderId="0" xfId="2" applyNumberFormat="1" applyFont="1" applyAlignment="1">
      <alignment horizontal="right"/>
    </xf>
    <xf numFmtId="37" fontId="3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2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65" fontId="3" fillId="0" borderId="0" xfId="1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34" workbookViewId="0">
      <selection sqref="A1:XFD104857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201911887</v>
      </c>
      <c r="C10" s="14"/>
      <c r="D10" s="16">
        <v>154912426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963174</v>
      </c>
      <c r="C14" s="14"/>
      <c r="D14" s="16">
        <v>8469625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>
        <v>0</v>
      </c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-112445219</v>
      </c>
      <c r="C19" s="14"/>
      <c r="D19" s="16">
        <v>-89102088</v>
      </c>
      <c r="E19" s="13"/>
    </row>
    <row r="20" spans="1:5">
      <c r="A20" s="15" t="s">
        <v>18</v>
      </c>
      <c r="B20" s="16">
        <v>-9801255</v>
      </c>
      <c r="C20" s="14"/>
      <c r="D20" s="16">
        <v>-5283220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-41851913</v>
      </c>
      <c r="C22" s="14"/>
      <c r="D22" s="16">
        <v>-38506421</v>
      </c>
      <c r="E22" s="13"/>
    </row>
    <row r="23" spans="1:5">
      <c r="A23" s="15" t="s">
        <v>21</v>
      </c>
      <c r="B23" s="16">
        <v>-6771141</v>
      </c>
      <c r="C23" s="14"/>
      <c r="D23" s="16">
        <v>-6133726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-2320523</v>
      </c>
      <c r="C26" s="14"/>
      <c r="D26" s="16">
        <v>-2406601</v>
      </c>
      <c r="E26" s="13"/>
    </row>
    <row r="27" spans="1:5">
      <c r="A27" s="12" t="s">
        <v>25</v>
      </c>
      <c r="B27" s="16">
        <v>-14882335</v>
      </c>
      <c r="C27" s="14"/>
      <c r="D27" s="16">
        <v>-9226090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>
        <v>0</v>
      </c>
      <c r="C29" s="14"/>
      <c r="D29" s="16">
        <v>0</v>
      </c>
      <c r="E29" s="13"/>
    </row>
    <row r="30" spans="1:5">
      <c r="A30" s="15" t="s">
        <v>28</v>
      </c>
      <c r="B30" s="16">
        <v>0</v>
      </c>
      <c r="C30" s="14"/>
      <c r="D30" s="16">
        <v>0</v>
      </c>
      <c r="E30" s="13"/>
    </row>
    <row r="31" spans="1:5">
      <c r="A31" s="15" t="s">
        <v>29</v>
      </c>
      <c r="B31" s="16">
        <v>0</v>
      </c>
      <c r="C31" s="14"/>
      <c r="D31" s="16">
        <v>0</v>
      </c>
      <c r="E31" s="13"/>
    </row>
    <row r="32" spans="1:5" ht="30">
      <c r="A32" s="15" t="s">
        <v>30</v>
      </c>
      <c r="B32" s="16">
        <v>0</v>
      </c>
      <c r="C32" s="14"/>
      <c r="D32" s="16">
        <v>0</v>
      </c>
      <c r="E32" s="13"/>
    </row>
    <row r="33" spans="1:5">
      <c r="A33" s="15" t="s">
        <v>31</v>
      </c>
      <c r="B33" s="16">
        <v>0</v>
      </c>
      <c r="C33" s="14"/>
      <c r="D33" s="16">
        <v>0</v>
      </c>
      <c r="E33" s="13"/>
    </row>
    <row r="34" spans="1:5">
      <c r="A34" s="15" t="s">
        <v>32</v>
      </c>
      <c r="B34" s="16">
        <v>0</v>
      </c>
      <c r="C34" s="14"/>
      <c r="D34" s="16">
        <v>0</v>
      </c>
      <c r="E34" s="13"/>
    </row>
    <row r="35" spans="1:5">
      <c r="A35" s="12" t="s">
        <v>33</v>
      </c>
      <c r="B35" s="16">
        <v>0</v>
      </c>
      <c r="C35" s="14"/>
      <c r="D35" s="16">
        <v>0</v>
      </c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0</v>
      </c>
      <c r="C37" s="14"/>
      <c r="D37" s="16">
        <v>-942935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224585</v>
      </c>
      <c r="C39" s="14"/>
      <c r="D39" s="16">
        <v>-2517992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15027260</v>
      </c>
      <c r="C42" s="20"/>
      <c r="D42" s="19">
        <f>SUM(D9:D41)</f>
        <v>9262978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-3288449</v>
      </c>
      <c r="C44" s="14"/>
      <c r="D44" s="16">
        <v>-1676992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11738811</v>
      </c>
      <c r="C47" s="21"/>
      <c r="D47" s="22">
        <f>SUM(D42:D46)</f>
        <v>7585986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13"/>
      <c r="C49" s="13"/>
      <c r="D49" s="13"/>
      <c r="E49" s="25"/>
    </row>
    <row r="50" spans="1:5">
      <c r="A50" s="15" t="s">
        <v>47</v>
      </c>
      <c r="B50" s="16"/>
      <c r="C50" s="13"/>
      <c r="D50" s="16"/>
      <c r="E50" s="13"/>
    </row>
    <row r="51" spans="1:5">
      <c r="A51" s="15" t="s">
        <v>48</v>
      </c>
      <c r="B51" s="16"/>
      <c r="C51" s="13"/>
      <c r="D51" s="16"/>
      <c r="E51" s="13"/>
    </row>
    <row r="52" spans="1:5">
      <c r="A52" s="15" t="s">
        <v>49</v>
      </c>
      <c r="B52" s="16"/>
      <c r="C52" s="13"/>
      <c r="D52" s="16"/>
      <c r="E52" s="11"/>
    </row>
    <row r="53" spans="1:5">
      <c r="A53" s="15" t="s">
        <v>50</v>
      </c>
      <c r="B53" s="16"/>
      <c r="C53" s="13"/>
      <c r="D53" s="16"/>
      <c r="E53" s="27"/>
    </row>
    <row r="54" spans="1:5">
      <c r="A54" s="28" t="s">
        <v>51</v>
      </c>
      <c r="B54" s="16"/>
      <c r="C54" s="13"/>
      <c r="D54" s="16"/>
      <c r="E54" s="29"/>
    </row>
    <row r="55" spans="1:5">
      <c r="A55" s="26" t="s">
        <v>52</v>
      </c>
      <c r="B55" s="30">
        <f>SUM(B50:B54)</f>
        <v>0</v>
      </c>
      <c r="C55" s="31"/>
      <c r="D55" s="30">
        <f>SUM(D50:D54)</f>
        <v>0</v>
      </c>
      <c r="E55" s="27"/>
    </row>
    <row r="56" spans="1:5">
      <c r="A56" s="32"/>
      <c r="B56" s="33"/>
      <c r="C56" s="34"/>
      <c r="D56" s="33"/>
      <c r="E56" s="27"/>
    </row>
    <row r="57" spans="1:5" ht="15.75" thickBot="1">
      <c r="A57" s="26" t="s">
        <v>53</v>
      </c>
      <c r="B57" s="35">
        <f>B47+B55</f>
        <v>11738811</v>
      </c>
      <c r="C57" s="36"/>
      <c r="D57" s="35">
        <f>D47+D55</f>
        <v>7585986</v>
      </c>
      <c r="E57" s="27"/>
    </row>
    <row r="58" spans="1:5" ht="15.75" thickTop="1">
      <c r="A58" s="32"/>
      <c r="B58" s="33"/>
      <c r="C58" s="34"/>
      <c r="D58" s="33"/>
      <c r="E58" s="27"/>
    </row>
    <row r="59" spans="1:5">
      <c r="A59" s="37" t="s">
        <v>54</v>
      </c>
      <c r="B59" s="33"/>
      <c r="C59" s="34"/>
      <c r="D59" s="33"/>
      <c r="E59" s="38"/>
    </row>
    <row r="60" spans="1:5">
      <c r="A60" s="32" t="s">
        <v>55</v>
      </c>
      <c r="B60" s="16"/>
      <c r="C60" s="13"/>
      <c r="D60" s="16"/>
      <c r="E60" s="38"/>
    </row>
    <row r="61" spans="1:5">
      <c r="A61" s="32" t="s">
        <v>56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57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  <row r="67" spans="1:5">
      <c r="B67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2022-07-26T11:59:26Z</dcterms:modified>
</cp:coreProperties>
</file>