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ropbox (Finergize)\Atelier4's shared workspace\TEXAS\COMFORT\Bilanc 2022\"/>
    </mc:Choice>
  </mc:AlternateContent>
  <xr:revisionPtr revIDLastSave="0" documentId="13_ncr:1_{8ECC6E4F-392D-47BE-88BF-4FDD4418D8F6}" xr6:coauthVersionLast="45" xr6:coauthVersionMax="45" xr10:uidLastSave="{00000000-0000-0000-0000-000000000000}"/>
  <bookViews>
    <workbookView xWindow="2508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7" i="1"/>
  <c r="B12" i="1"/>
  <c r="C25" i="1" l="1"/>
  <c r="C27" i="1" s="1"/>
  <c r="M6" i="1" l="1"/>
  <c r="N6" i="1"/>
  <c r="B25" i="1"/>
  <c r="B2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<sst xmlns="http://schemas.openxmlformats.org/spreadsheetml/2006/main" count="28" uniqueCount="27">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</sst>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4" fillId="2" borderId="0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0" fillId="0" borderId="0" xfId="1" applyFont="1" applyBorder="1"/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/>
    <xf numFmtId="43" fontId="1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C24" sqref="C24"/>
    </sheetView>
  </sheetViews>
  <sheetFormatPr defaultRowHeight="15" x14ac:dyDescent="0.25"/>
  <cols>
    <col min="1" max="1" width="72.28515625" customWidth="1"/>
    <col min="2" max="2" width="11.8554687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15" t="s">
        <v>24</v>
      </c>
      <c r="B2" s="13" t="s">
        <v>23</v>
      </c>
      <c r="C2" s="13" t="s">
        <v>23</v>
      </c>
    </row>
    <row r="3" spans="1:14" ht="15" customHeight="1" x14ac:dyDescent="0.25">
      <c r="A3" s="16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6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6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7">
        <f>SUM(B13:B14)</f>
        <v>-399124</v>
      </c>
      <c r="C12" s="17">
        <f>SUM(C13:C14)</f>
        <v>-478432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8">
        <v>-386000</v>
      </c>
      <c r="C13" s="19">
        <v>-462700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8">
        <v>-13124</v>
      </c>
      <c r="C14" s="19">
        <v>-15732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0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0">
        <v>-57333</v>
      </c>
      <c r="C16" s="19">
        <v>-90165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1">
        <f>SUM(B6:B12,B15:B16)</f>
        <v>-456457</v>
      </c>
      <c r="C17" s="21">
        <f>SUM(C6:C12,C15:C16)</f>
        <v>-568597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3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3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>
        <v>133980</v>
      </c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>
        <v>-3998</v>
      </c>
      <c r="C22" s="19">
        <v>-1500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1">
        <f>SUM(B17,B20:B22)</f>
        <v>-326475</v>
      </c>
      <c r="C23" s="21">
        <f>SUM(C17,C20:C22)</f>
        <v>-570097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B23</f>
        <v>-326475</v>
      </c>
      <c r="C25" s="25">
        <f>C23</f>
        <v>-570097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6">
        <v>0</v>
      </c>
      <c r="C26" s="27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8">
        <f>B25+B26</f>
        <v>-326475</v>
      </c>
      <c r="C27" s="28">
        <f>C25+C26</f>
        <v>-570097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 Texas</cp:lastModifiedBy>
  <dcterms:created xsi:type="dcterms:W3CDTF">2018-06-20T15:30:23Z</dcterms:created>
  <dcterms:modified xsi:type="dcterms:W3CDTF">2023-07-25T09:51:47Z</dcterms:modified>
</cp:coreProperties>
</file>