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y Documents\BILANCE NE VITE\BILANCE 2022\Dervishi Company 2022-OK\2022\BILANCI 2022\QKB\"/>
    </mc:Choice>
  </mc:AlternateContent>
  <bookViews>
    <workbookView xWindow="30465" yWindow="0" windowWidth="16170" windowHeight="9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5" i="1" s="1"/>
  <c r="B12" i="1" l="1"/>
  <c r="B17" i="1" s="1"/>
  <c r="B27" i="1" s="1"/>
  <c r="C12" i="1"/>
  <c r="C17" i="1" s="1"/>
  <c r="C25" i="1" s="1"/>
  <c r="C27" i="1" s="1"/>
  <c r="M6" i="1"/>
  <c r="N15" i="1"/>
  <c r="M10" i="1"/>
  <c r="N13" i="1"/>
  <c r="M26" i="1"/>
  <c r="N19" i="1"/>
  <c r="N27" i="1"/>
  <c r="N11" i="1"/>
  <c r="N26" i="1"/>
  <c r="M11" i="1"/>
  <c r="N16" i="1"/>
  <c r="N23" i="1"/>
  <c r="M13" i="1"/>
  <c r="M15" i="1"/>
  <c r="N10" i="1"/>
  <c r="N14" i="1"/>
  <c r="M20" i="1"/>
  <c r="M19" i="1"/>
  <c r="N22" i="1"/>
  <c r="N7" i="1"/>
  <c r="M8" i="1"/>
  <c r="N21" i="1"/>
  <c r="M22" i="1"/>
  <c r="N12" i="1"/>
  <c r="M21" i="1"/>
  <c r="M16" i="1"/>
  <c r="N24" i="1"/>
  <c r="M18" i="1"/>
  <c r="M14" i="1"/>
  <c r="M9" i="1"/>
  <c r="N9" i="1"/>
  <c r="M23" i="1"/>
  <c r="N17" i="1"/>
  <c r="M25" i="1"/>
  <c r="M17" i="1"/>
  <c r="N18" i="1"/>
  <c r="M12" i="1"/>
  <c r="M27" i="1"/>
  <c r="M7" i="1"/>
  <c r="N8" i="1"/>
  <c r="M24" i="1"/>
  <c r="N25" i="1"/>
  <c r="N20" i="1"/>
  <c r="N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<sst xmlns="http://schemas.openxmlformats.org/spreadsheetml/2006/main" count="28" uniqueCount="27">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</sst>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7" workbookViewId="0">
      <selection activeCell="B24" sqref="B2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17251535</v>
      </c>
      <c r="C6" s="1">
        <v>16982050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-9028019</v>
      </c>
      <c r="C10" s="1">
        <v>-7384870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-3990795</v>
      </c>
      <c r="C12" s="16">
        <f>SUM(C13:C14)</f>
        <v>-5478635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-3424278</v>
      </c>
      <c r="C13" s="1">
        <v>-4698840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-566517</v>
      </c>
      <c r="C14" s="1">
        <v>-779795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-923105</v>
      </c>
      <c r="C15" s="21">
        <v>-730112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-2907184</v>
      </c>
      <c r="C16" s="21">
        <v>-3095397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402432</v>
      </c>
      <c r="C17" s="7">
        <f>SUM(C6:C12,C15:C16)</f>
        <v>293036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-67668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SUM(B22)</f>
        <v>-67668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334764</v>
      </c>
      <c r="C25" s="6">
        <f>+C17</f>
        <v>293036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</f>
        <v>334764</v>
      </c>
      <c r="C27" s="2">
        <f>+C25</f>
        <v>293036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2023-05-30T17:00:02Z</dcterms:modified>
</cp:coreProperties>
</file>