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1316" yWindow="1836" windowWidth="12312" windowHeight="1083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8"/>
  <c r="D47"/>
  <c r="D57" s="1"/>
  <c r="D42"/>
  <c r="B42" l="1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<sst xmlns="http://schemas.openxmlformats.org/spreadsheetml/2006/main" count="414" uniqueCount="271">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</sst>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B45" sqref="B45"/>
    </sheetView>
  </sheetViews>
  <sheetFormatPr defaultColWidth="9.109375" defaultRowHeight="13.8"/>
  <cols>
    <col min="1" max="1" width="61.664062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1"/>
      <c r="D9" s="51"/>
      <c r="E9" s="51"/>
      <c r="F9" s="83" t="s">
        <v>270</v>
      </c>
    </row>
    <row r="10" spans="1:6">
      <c r="A10" s="63" t="s">
        <v>262</v>
      </c>
      <c r="B10" s="64">
        <v>2160574</v>
      </c>
      <c r="C10" s="52"/>
      <c r="D10" s="64">
        <v>16841259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 ht="27.6">
      <c r="A15" s="45" t="s">
        <v>216</v>
      </c>
      <c r="B15" s="64"/>
      <c r="C15" s="52"/>
      <c r="D15" s="64"/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-1604617</v>
      </c>
      <c r="C19" s="52"/>
      <c r="D19" s="64">
        <v>-12068880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-332656</v>
      </c>
      <c r="C22" s="52"/>
      <c r="D22" s="64">
        <v>-764709</v>
      </c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-50476</v>
      </c>
      <c r="C27" s="52"/>
      <c r="D27" s="64">
        <v>-3915515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27.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22</v>
      </c>
      <c r="C39" s="52"/>
      <c r="D39" s="64">
        <v>47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172847</v>
      </c>
      <c r="C42" s="55"/>
      <c r="D42" s="54">
        <f>SUM(D9:D41)</f>
        <v>92202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-9515</v>
      </c>
      <c r="C44" s="52"/>
      <c r="D44" s="64">
        <v>-19692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163332</v>
      </c>
      <c r="C47" s="58"/>
      <c r="D47" s="67">
        <f>SUM(D42:D46)</f>
        <v>72510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27.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163332</v>
      </c>
      <c r="C57" s="77"/>
      <c r="D57" s="76">
        <f>D47+D55</f>
        <v>72510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CRC</cp:lastModifiedBy>
  <cp:lastPrinted>2016-10-03T09:59:38Z</cp:lastPrinted>
  <dcterms:created xsi:type="dcterms:W3CDTF">2012-01-19T09:31:29Z</dcterms:created>
  <dcterms:modified xsi:type="dcterms:W3CDTF">2020-06-16T13:56:57Z</dcterms:modified>
</cp:coreProperties>
</file>