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256" windowHeight="12432" tabRatio="801"/>
  </bookViews>
  <sheets>
    <sheet name="2.1-Pasqyra e Perform. (natyra)" sheetId="18" r:id="rId1"/>
  </sheet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<sst xmlns="http://schemas.openxmlformats.org/spreadsheetml/2006/main" count="60" uniqueCount="58">
  <si>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</si>
  <si>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</si>
  <si>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</si>
  <si>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</si>
  <si>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</si>
  <si>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</si>
  <si>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</si>
  <si>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</si>
  <si>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</si>
  <si>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</si>
  <si>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</si>
  <si>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</si>
  <si>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</si>
  <si>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</si>
  <si>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</si>
  <si>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</si>
  <si>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</si>
  <si>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</si>
  <si>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</si>
  <si>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</si>
  <si>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</si>
  <si>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</si>
  <si>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</si>
  <si>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</si>
  <si>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</si>
  <si>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</si>
  <si>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</si>
  <si>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</si>
  <si>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</si>
  <si>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</si>
  <si>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</si>
  <si>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</si>
  <si>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</si>
  <si>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</si>
  <si>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</si>
  <si>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</si>
  <si>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</si>
  <si>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</si>
  <si>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</si>
  <si>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</si>
  <si>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</si>
  <si>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</si>
  <si>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</si>
  <si>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</si>
  <si>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</si>
  <si>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</si>
  <si>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</si>
  <si>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</si>
  <si>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</si>
  <si>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</si>
  <si>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</si>
  <si>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</si>
  <si>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</si>
  <si>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</si>
  <si>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Elektro 2A Shpk</t>
  </si>
  <si>
    <t>Lek</t>
  </si>
  <si>
    <t>K 78731510 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</si>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</sst>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>
      <alignment horizontal="center"/>
    </xf>
    <xf numFmtId="3" fontId="12" fillId="59" borderId="26" xfId="0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Normal="100" workbookViewId="0">
      <selection activeCell="B47" sqref="B47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  <c r="B1" s="6">
        <v>2022</v>
      </c>
      <c r="D1" s="6">
        <v>2021</v>
      </c>
    </row>
    <row r="2" spans="1:5" ht="14.4">
      <c r="A2" s="15" t="s">
        <v>54</v>
      </c>
    </row>
    <row r="3" spans="1:5" ht="14.4">
      <c r="A3" s="15" t="s">
        <v>56</v>
      </c>
    </row>
    <row r="4" spans="1:5" ht="14.4">
      <c r="A4" s="15" t="s">
        <v>55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48">
        <v>36700107</v>
      </c>
      <c r="C10" s="17"/>
      <c r="D10" s="29">
        <v>17420280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-32249844</v>
      </c>
      <c r="C19" s="17"/>
      <c r="D19" s="29">
        <v>-13263527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-2836746</v>
      </c>
      <c r="C22" s="17"/>
      <c r="D22" s="29">
        <v>-1814882</v>
      </c>
      <c r="E22" s="16"/>
    </row>
    <row r="23" spans="1:5">
      <c r="A23" s="28" t="s">
        <v>36</v>
      </c>
      <c r="B23" s="29">
        <v>-473439</v>
      </c>
      <c r="C23" s="17"/>
      <c r="D23" s="29">
        <v>-297251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-4428</v>
      </c>
      <c r="C26" s="17"/>
      <c r="D26" s="29">
        <v>-7381</v>
      </c>
      <c r="E26" s="16"/>
    </row>
    <row r="27" spans="1:5">
      <c r="A27" s="10" t="s">
        <v>12</v>
      </c>
      <c r="B27" s="29">
        <v>-371567</v>
      </c>
      <c r="C27" s="17"/>
      <c r="D27" s="29">
        <v>-58224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77</v>
      </c>
      <c r="C39" s="17"/>
      <c r="D39" s="29">
        <v>-740447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764160</v>
      </c>
      <c r="C42" s="20"/>
      <c r="D42" s="19">
        <f>SUM(D9:D41)</f>
        <v>1238568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-114624</v>
      </c>
      <c r="C44" s="17"/>
      <c r="D44" s="29">
        <v>-301811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649536</v>
      </c>
      <c r="C47" s="23"/>
      <c r="D47" s="32">
        <f>SUM(D42:D46)</f>
        <v>936757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>
        <v>77</v>
      </c>
      <c r="C50" s="18"/>
      <c r="D50" s="30">
        <v>33061</v>
      </c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77</v>
      </c>
      <c r="C55" s="37"/>
      <c r="D55" s="36">
        <f>SUM(D50:D54)</f>
        <v>33061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649613</v>
      </c>
      <c r="C57" s="42"/>
      <c r="D57" s="41">
        <f>D47+D55</f>
        <v>969818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8" spans="1:5">
      <c r="B68" s="47"/>
    </row>
    <row r="69" spans="1:5">
      <c r="B69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2023-07-25T21:32:58Z</dcterms:modified>
</cp:coreProperties>
</file>