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User\DOKUMENTA PUNE\ARSALD\BILANCI 2019\BILANCI model i ri 2019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<sst xmlns="http://schemas.openxmlformats.org/spreadsheetml/2006/main" count="408" uniqueCount="267">
  <si>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</si>
  <si>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</si>
  <si>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</si>
  <si>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</si>
  <si>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</si>
  <si>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</si>
  <si>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</si>
  <si>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</si>
  <si>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</si>
  <si>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</si>
  <si>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</si>
  <si>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</si>
  <si>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</si>
  <si>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</si>
  <si>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</si>
  <si>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</si>
  <si>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</si>
  <si>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</si>
  <si>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</si>
  <si>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</si>
  <si>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</si>
  <si>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</si>
  <si>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</si>
  <si>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</si>
  <si>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</si>
  <si>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</si>
  <si>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</si>
  <si>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</si>
  <si>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</si>
  <si>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</si>
  <si>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</si>
  <si>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</si>
  <si>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</si>
  <si>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</si>
  <si>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</si>
  <si>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</si>
  <si>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</si>
  <si>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</si>
  <si>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</si>
  <si>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</si>
  <si>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</si>
  <si>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</si>
  <si>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</si>
  <si>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</si>
  <si>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</si>
  <si>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</si>
  <si>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</si>
  <si>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</si>
  <si>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</si>
  <si>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</si>
  <si>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</si>
  <si>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</si>
  <si>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</si>
  <si>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</si>
  <si>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</si>
  <si>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</si>
  <si>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</si>
  <si>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</si>
  <si>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</si>
  <si>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</si>
  <si>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</si>
  <si>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</si>
  <si>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</si>
  <si>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</si>
  <si>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</si>
  <si>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</si>
  <si>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</si>
  <si>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</si>
  <si>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</si>
  <si>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</si>
  <si>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</si>
  <si>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</si>
  <si>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</si>
  <si>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</si>
  <si>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</si>
  <si>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</si>
  <si>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</si>
  <si>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</si>
  <si>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</si>
  <si>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</si>
  <si>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</si>
  <si>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</si>
  <si>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</si>
  <si>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</si>
  <si>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</si>
  <si>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</si>
  <si>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</si>
  <si>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</si>
  <si>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</si>
  <si>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</si>
  <si>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</si>
  <si>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</si>
  <si>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</si>
  <si>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</si>
  <si>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</si>
  <si>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</si>
  <si>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</si>
  <si>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</si>
  <si>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</si>
  <si>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</si>
  <si>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</si>
  <si>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</si>
  <si>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</si>
  <si>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</si>
  <si>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</si>
  <si>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</si>
  <si>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</si>
  <si>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</si>
  <si>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</si>
  <si>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</si>
  <si>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</si>
  <si>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</si>
  <si>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</si>
  <si>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</si>
  <si>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</si>
  <si>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</si>
  <si>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</si>
  <si>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</si>
  <si>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</si>
  <si>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</si>
  <si>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</si>
  <si>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</si>
  <si>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</si>
  <si>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</si>
  <si>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</si>
  <si>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</si>
  <si>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</si>
  <si>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</si>
  <si>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</si>
  <si>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</si>
  <si>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</si>
  <si>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</si>
  <si>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</si>
  <si>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</si>
  <si>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</si>
  <si>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</si>
  <si>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</si>
  <si>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</si>
  <si>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</si>
  <si>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</si>
  <si>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</si>
  <si>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</si>
  <si>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</si>
  <si>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</si>
  <si>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</si>
  <si>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</si>
  <si>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</si>
  <si>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</si>
  <si>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</si>
  <si>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</si>
  <si>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</si>
  <si>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</si>
  <si>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</si>
  <si>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</si>
  <si>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</si>
  <si>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</si>
  <si>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</si>
  <si>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</si>
  <si>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</si>
  <si>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</si>
  <si>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</si>
  <si>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</si>
  <si>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</si>
  <si>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</si>
  <si>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</si>
  <si>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</si>
  <si>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</si>
  <si>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</si>
  <si>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</si>
  <si>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</si>
  <si>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</si>
  <si>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</si>
  <si>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</si>
  <si>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</si>
  <si>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</si>
  <si>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</si>
  <si>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</si>
  <si>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</si>
  <si>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</si>
  <si>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</si>
  <si>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</si>
  <si>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</si>
  <si>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</si>
  <si>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</si>
  <si>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</si>
  <si>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</si>
  <si>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</si>
  <si>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</si>
  <si>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</si>
  <si>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</si>
  <si>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</si>
  <si>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</si>
  <si>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</si>
  <si>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</si>
  <si>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</si>
  <si>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</si>
  <si>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</si>
  <si>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</si>
  <si>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</si>
  <si>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</si>
  <si>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</si>
  <si>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</si>
  <si>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</si>
  <si>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</si>
  <si>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</si>
  <si>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</si>
  <si>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</si>
  <si>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</si>
  <si>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</si>
  <si>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</si>
  <si>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</si>
  <si>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</si>
  <si>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</si>
  <si>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</si>
  <si>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</si>
  <si>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</si>
  <si>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</si>
  <si>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</si>
  <si>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</si>
  <si>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</si>
  <si>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</si>
  <si>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</si>
  <si>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</si>
  <si>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</si>
  <si>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</si>
  <si>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</si>
  <si>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</si>
  <si>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</si>
  <si>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</si>
  <si>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</si>
  <si>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</si>
  <si>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</si>
  <si>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</si>
  <si>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</si>
  <si>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</si>
  <si>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</si>
  <si>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</si>
  <si>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</si>
  <si>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</si>
  <si>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</si>
  <si>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</si>
  <si>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</si>
  <si>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</si>
  <si>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</si>
  <si>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</si>
  <si>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</si>
  <si>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</si>
  <si>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</si>
  <si>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</si>
  <si>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</si>
  <si>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</si>
  <si>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</si>
  <si>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</si>
  <si>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</si>
  <si>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</si>
  <si>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</si>
  <si>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</si>
  <si>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</si>
  <si>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</si>
  <si>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</si>
  <si>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</si>
  <si>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</si>
  <si>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</si>
  <si>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</si>
  <si>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</si>
  <si>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ARSALD SHPK</t>
  </si>
  <si>
    <t>NIPT  K71630031J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</si>
</sst>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80" fillId="0" borderId="0" xfId="470" applyNumberFormat="1" applyFont="1" applyFill="1" applyBorder="1" applyAlignment="1" applyProtection="1">
      <alignment horizontal="right" wrapText="1"/>
    </xf>
    <xf numFmtId="37" fontId="180" fillId="61" borderId="0" xfId="470" applyNumberFormat="1" applyFont="1" applyFill="1" applyBorder="1" applyAlignment="1" applyProtection="1">
      <alignment horizontal="right" wrapText="1"/>
    </xf>
    <xf numFmtId="171" fontId="174" fillId="0" borderId="0" xfId="47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256" width="9.140625" style="40"/>
    <col min="257" max="257" width="110.57031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512" width="9.140625" style="40"/>
    <col min="513" max="513" width="110.57031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768" width="9.140625" style="40"/>
    <col min="769" max="769" width="110.57031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1024" width="9.140625" style="40"/>
    <col min="1025" max="1025" width="110.57031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280" width="9.140625" style="40"/>
    <col min="1281" max="1281" width="110.57031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536" width="9.140625" style="40"/>
    <col min="1537" max="1537" width="110.57031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792" width="9.140625" style="40"/>
    <col min="1793" max="1793" width="110.57031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2048" width="9.140625" style="40"/>
    <col min="2049" max="2049" width="110.57031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304" width="9.140625" style="40"/>
    <col min="2305" max="2305" width="110.57031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560" width="9.140625" style="40"/>
    <col min="2561" max="2561" width="110.57031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816" width="9.140625" style="40"/>
    <col min="2817" max="2817" width="110.57031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3072" width="9.140625" style="40"/>
    <col min="3073" max="3073" width="110.57031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328" width="9.140625" style="40"/>
    <col min="3329" max="3329" width="110.57031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584" width="9.140625" style="40"/>
    <col min="3585" max="3585" width="110.57031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840" width="9.140625" style="40"/>
    <col min="3841" max="3841" width="110.57031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4096" width="9.140625" style="40"/>
    <col min="4097" max="4097" width="110.57031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352" width="9.140625" style="40"/>
    <col min="4353" max="4353" width="110.57031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608" width="9.140625" style="40"/>
    <col min="4609" max="4609" width="110.57031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864" width="9.140625" style="40"/>
    <col min="4865" max="4865" width="110.57031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5120" width="9.140625" style="40"/>
    <col min="5121" max="5121" width="110.57031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376" width="9.140625" style="40"/>
    <col min="5377" max="5377" width="110.57031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632" width="9.140625" style="40"/>
    <col min="5633" max="5633" width="110.57031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888" width="9.140625" style="40"/>
    <col min="5889" max="5889" width="110.57031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6144" width="9.140625" style="40"/>
    <col min="6145" max="6145" width="110.57031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400" width="9.140625" style="40"/>
    <col min="6401" max="6401" width="110.57031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656" width="9.140625" style="40"/>
    <col min="6657" max="6657" width="110.57031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912" width="9.140625" style="40"/>
    <col min="6913" max="6913" width="110.57031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7168" width="9.140625" style="40"/>
    <col min="7169" max="7169" width="110.57031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424" width="9.140625" style="40"/>
    <col min="7425" max="7425" width="110.57031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680" width="9.140625" style="40"/>
    <col min="7681" max="7681" width="110.57031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936" width="9.140625" style="40"/>
    <col min="7937" max="7937" width="110.57031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8192" width="9.140625" style="40"/>
    <col min="8193" max="8193" width="110.57031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448" width="9.140625" style="40"/>
    <col min="8449" max="8449" width="110.57031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704" width="9.140625" style="40"/>
    <col min="8705" max="8705" width="110.57031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960" width="9.140625" style="40"/>
    <col min="8961" max="8961" width="110.57031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9216" width="9.140625" style="40"/>
    <col min="9217" max="9217" width="110.57031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472" width="9.140625" style="40"/>
    <col min="9473" max="9473" width="110.57031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728" width="9.140625" style="40"/>
    <col min="9729" max="9729" width="110.57031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984" width="9.140625" style="40"/>
    <col min="9985" max="9985" width="110.57031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10240" width="9.140625" style="40"/>
    <col min="10241" max="10241" width="110.57031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496" width="9.140625" style="40"/>
    <col min="10497" max="10497" width="110.57031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752" width="9.140625" style="40"/>
    <col min="10753" max="10753" width="110.57031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1008" width="9.140625" style="40"/>
    <col min="11009" max="11009" width="110.57031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264" width="9.140625" style="40"/>
    <col min="11265" max="11265" width="110.57031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520" width="9.140625" style="40"/>
    <col min="11521" max="11521" width="110.57031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776" width="9.140625" style="40"/>
    <col min="11777" max="11777" width="110.57031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2032" width="9.140625" style="40"/>
    <col min="12033" max="12033" width="110.57031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288" width="9.140625" style="40"/>
    <col min="12289" max="12289" width="110.57031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544" width="9.140625" style="40"/>
    <col min="12545" max="12545" width="110.57031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800" width="9.140625" style="40"/>
    <col min="12801" max="12801" width="110.57031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3056" width="9.140625" style="40"/>
    <col min="13057" max="13057" width="110.57031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312" width="9.140625" style="40"/>
    <col min="13313" max="13313" width="110.57031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568" width="9.140625" style="40"/>
    <col min="13569" max="13569" width="110.57031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824" width="9.140625" style="40"/>
    <col min="13825" max="13825" width="110.57031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4080" width="9.140625" style="40"/>
    <col min="14081" max="14081" width="110.57031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336" width="9.140625" style="40"/>
    <col min="14337" max="14337" width="110.57031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592" width="9.140625" style="40"/>
    <col min="14593" max="14593" width="110.57031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848" width="9.140625" style="40"/>
    <col min="14849" max="14849" width="110.57031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5104" width="9.140625" style="40"/>
    <col min="15105" max="15105" width="110.57031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360" width="9.140625" style="40"/>
    <col min="15361" max="15361" width="110.57031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616" width="9.140625" style="40"/>
    <col min="15617" max="15617" width="110.57031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872" width="9.140625" style="40"/>
    <col min="15873" max="15873" width="110.57031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6128" width="9.140625" style="40"/>
    <col min="16129" max="16129" width="110.57031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384" width="9.140625" style="40"/>
  </cols>
  <sheetData>
    <row r="1" spans="1:5">
      <c r="A1" s="47" t="s">
        <v>262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263</v>
      </c>
    </row>
    <row r="5" spans="1:5">
      <c r="A5" s="47" t="s">
        <v>264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3"/>
    </row>
    <row r="7" spans="1:5">
      <c r="A7" s="45"/>
      <c r="B7" s="41" t="s">
        <v>212</v>
      </c>
      <c r="C7" s="41"/>
      <c r="D7" s="41" t="s">
        <v>213</v>
      </c>
      <c r="E7" s="53"/>
    </row>
    <row r="8" spans="1:5">
      <c r="A8" s="46"/>
      <c r="B8" s="42"/>
      <c r="C8" s="44"/>
      <c r="D8" s="42"/>
      <c r="E8" s="52"/>
    </row>
    <row r="9" spans="1:5">
      <c r="A9" s="43" t="s">
        <v>215</v>
      </c>
      <c r="B9" s="76"/>
      <c r="C9" s="49"/>
      <c r="D9" s="76"/>
      <c r="E9" s="76"/>
    </row>
    <row r="10" spans="1:5">
      <c r="A10" s="59" t="s">
        <v>257</v>
      </c>
      <c r="B10" s="77">
        <v>92570241</v>
      </c>
      <c r="C10" s="49"/>
      <c r="D10" s="77">
        <v>68391360</v>
      </c>
      <c r="E10" s="76"/>
    </row>
    <row r="11" spans="1:5">
      <c r="A11" s="59" t="s">
        <v>259</v>
      </c>
      <c r="B11" s="77"/>
      <c r="C11" s="49"/>
      <c r="D11" s="77"/>
      <c r="E11" s="76"/>
    </row>
    <row r="12" spans="1:5">
      <c r="A12" s="59" t="s">
        <v>260</v>
      </c>
      <c r="B12" s="77"/>
      <c r="C12" s="49"/>
      <c r="D12" s="77"/>
      <c r="E12" s="76"/>
    </row>
    <row r="13" spans="1:5">
      <c r="A13" s="59" t="s">
        <v>261</v>
      </c>
      <c r="B13" s="77"/>
      <c r="C13" s="49"/>
      <c r="D13" s="77"/>
      <c r="E13" s="76"/>
    </row>
    <row r="14" spans="1:5">
      <c r="A14" s="59" t="s">
        <v>258</v>
      </c>
      <c r="B14" s="77"/>
      <c r="C14" s="49"/>
      <c r="D14" s="77"/>
      <c r="E14" s="76"/>
    </row>
    <row r="15" spans="1:5">
      <c r="A15" s="43" t="s">
        <v>216</v>
      </c>
      <c r="B15" s="77"/>
      <c r="C15" s="49"/>
      <c r="D15" s="77"/>
      <c r="E15" s="76"/>
    </row>
    <row r="16" spans="1:5">
      <c r="A16" s="43" t="s">
        <v>217</v>
      </c>
      <c r="B16" s="77"/>
      <c r="C16" s="49"/>
      <c r="D16" s="77"/>
      <c r="E16" s="76"/>
    </row>
    <row r="17" spans="1:5">
      <c r="A17" s="43" t="s">
        <v>218</v>
      </c>
      <c r="B17" s="77"/>
      <c r="C17" s="49"/>
      <c r="D17" s="77"/>
      <c r="E17" s="76"/>
    </row>
    <row r="18" spans="1:5">
      <c r="A18" s="43" t="s">
        <v>219</v>
      </c>
      <c r="B18" s="76"/>
      <c r="C18" s="49"/>
      <c r="D18" s="76"/>
      <c r="E18" s="76"/>
    </row>
    <row r="19" spans="1:5">
      <c r="A19" s="59" t="s">
        <v>219</v>
      </c>
      <c r="B19" s="77">
        <v>-42156772</v>
      </c>
      <c r="C19" s="49"/>
      <c r="D19" s="77">
        <v>-38832003</v>
      </c>
      <c r="E19" s="76"/>
    </row>
    <row r="20" spans="1:5">
      <c r="A20" s="59" t="s">
        <v>242</v>
      </c>
      <c r="B20" s="77"/>
      <c r="C20" s="49"/>
      <c r="D20" s="77"/>
      <c r="E20" s="76"/>
    </row>
    <row r="21" spans="1:5">
      <c r="A21" s="43" t="s">
        <v>236</v>
      </c>
      <c r="B21" s="76"/>
      <c r="C21" s="49"/>
      <c r="D21" s="76"/>
      <c r="E21" s="76"/>
    </row>
    <row r="22" spans="1:5">
      <c r="A22" s="59" t="s">
        <v>243</v>
      </c>
      <c r="B22" s="77">
        <v>-9602273</v>
      </c>
      <c r="C22" s="49"/>
      <c r="D22" s="77">
        <v>-8182158</v>
      </c>
      <c r="E22" s="76"/>
    </row>
    <row r="23" spans="1:5">
      <c r="A23" s="59" t="s">
        <v>244</v>
      </c>
      <c r="B23" s="77">
        <v>-1603580</v>
      </c>
      <c r="C23" s="49"/>
      <c r="D23" s="77">
        <v>-1364093</v>
      </c>
      <c r="E23" s="76"/>
    </row>
    <row r="24" spans="1:5">
      <c r="A24" s="59" t="s">
        <v>246</v>
      </c>
      <c r="B24" s="77"/>
      <c r="C24" s="49"/>
      <c r="D24" s="77"/>
      <c r="E24" s="76"/>
    </row>
    <row r="25" spans="1:5">
      <c r="A25" s="43" t="s">
        <v>220</v>
      </c>
      <c r="B25" s="77"/>
      <c r="C25" s="49"/>
      <c r="D25" s="77"/>
      <c r="E25" s="76"/>
    </row>
    <row r="26" spans="1:5">
      <c r="A26" s="43" t="s">
        <v>234</v>
      </c>
      <c r="B26" s="77">
        <v>-410396</v>
      </c>
      <c r="C26" s="49"/>
      <c r="D26" s="77">
        <v>-404071</v>
      </c>
      <c r="E26" s="76"/>
    </row>
    <row r="27" spans="1:5">
      <c r="A27" s="43" t="s">
        <v>221</v>
      </c>
      <c r="B27" s="77">
        <v>-9908969</v>
      </c>
      <c r="C27" s="49"/>
      <c r="D27" s="77">
        <v>-9446056</v>
      </c>
      <c r="E27" s="76"/>
    </row>
    <row r="28" spans="1:5">
      <c r="A28" s="43" t="s">
        <v>210</v>
      </c>
      <c r="B28" s="76"/>
      <c r="C28" s="49"/>
      <c r="D28" s="76"/>
      <c r="E28" s="76"/>
    </row>
    <row r="29" spans="1:5" ht="15" customHeight="1">
      <c r="A29" s="59" t="s">
        <v>247</v>
      </c>
      <c r="B29" s="77"/>
      <c r="C29" s="49"/>
      <c r="D29" s="77"/>
      <c r="E29" s="76"/>
    </row>
    <row r="30" spans="1:5" ht="15" customHeight="1">
      <c r="A30" s="59" t="s">
        <v>245</v>
      </c>
      <c r="B30" s="77"/>
      <c r="C30" s="49"/>
      <c r="D30" s="77"/>
      <c r="E30" s="76"/>
    </row>
    <row r="31" spans="1:5" ht="15" customHeight="1">
      <c r="A31" s="59" t="s">
        <v>254</v>
      </c>
      <c r="B31" s="77"/>
      <c r="C31" s="49"/>
      <c r="D31" s="77"/>
      <c r="E31" s="76"/>
    </row>
    <row r="32" spans="1:5" ht="15" customHeight="1">
      <c r="A32" s="59" t="s">
        <v>248</v>
      </c>
      <c r="B32" s="77"/>
      <c r="C32" s="49"/>
      <c r="D32" s="77"/>
      <c r="E32" s="76"/>
    </row>
    <row r="33" spans="1:5" ht="15" customHeight="1">
      <c r="A33" s="59" t="s">
        <v>253</v>
      </c>
      <c r="B33" s="77"/>
      <c r="C33" s="49"/>
      <c r="D33" s="77"/>
      <c r="E33" s="76"/>
    </row>
    <row r="34" spans="1:5" ht="15" customHeight="1">
      <c r="A34" s="59" t="s">
        <v>249</v>
      </c>
      <c r="B34" s="77"/>
      <c r="C34" s="49"/>
      <c r="D34" s="77"/>
      <c r="E34" s="76"/>
    </row>
    <row r="35" spans="1:5">
      <c r="A35" s="43" t="s">
        <v>222</v>
      </c>
      <c r="B35" s="77"/>
      <c r="C35" s="49"/>
      <c r="D35" s="77"/>
      <c r="E35" s="76"/>
    </row>
    <row r="36" spans="1:5">
      <c r="A36" s="43" t="s">
        <v>237</v>
      </c>
      <c r="B36" s="76"/>
      <c r="C36" s="60"/>
      <c r="D36" s="76"/>
      <c r="E36" s="76"/>
    </row>
    <row r="37" spans="1:5">
      <c r="A37" s="59" t="s">
        <v>250</v>
      </c>
      <c r="B37" s="77">
        <v>275</v>
      </c>
      <c r="C37" s="49"/>
      <c r="D37" s="77">
        <v>262</v>
      </c>
      <c r="E37" s="76"/>
    </row>
    <row r="38" spans="1:5">
      <c r="A38" s="59" t="s">
        <v>252</v>
      </c>
      <c r="B38" s="77"/>
      <c r="C38" s="49"/>
      <c r="D38" s="77"/>
      <c r="E38" s="76"/>
    </row>
    <row r="39" spans="1:5">
      <c r="A39" s="59" t="s">
        <v>251</v>
      </c>
      <c r="B39" s="77">
        <v>-246508</v>
      </c>
      <c r="C39" s="49"/>
      <c r="D39" s="77">
        <v>-279232</v>
      </c>
      <c r="E39" s="76"/>
    </row>
    <row r="40" spans="1:5">
      <c r="A40" s="43" t="s">
        <v>223</v>
      </c>
      <c r="B40" s="77"/>
      <c r="C40" s="49"/>
      <c r="D40" s="77"/>
      <c r="E40" s="76"/>
    </row>
    <row r="41" spans="1:5">
      <c r="A41" s="74" t="s">
        <v>255</v>
      </c>
      <c r="B41" s="77"/>
      <c r="C41" s="49"/>
      <c r="D41" s="77"/>
      <c r="E41" s="76"/>
    </row>
    <row r="42" spans="1:5">
      <c r="A42" s="43" t="s">
        <v>224</v>
      </c>
      <c r="B42" s="50">
        <f>SUM(B9:B41)</f>
        <v>28642018</v>
      </c>
      <c r="C42" s="51"/>
      <c r="D42" s="50">
        <f>SUM(D9:D41)</f>
        <v>9884009</v>
      </c>
      <c r="E42" s="54"/>
    </row>
    <row r="43" spans="1:5">
      <c r="A43" s="43" t="s">
        <v>26</v>
      </c>
      <c r="B43" s="51"/>
      <c r="C43" s="51"/>
      <c r="D43" s="51"/>
      <c r="E43" s="54"/>
    </row>
    <row r="44" spans="1:5">
      <c r="A44" s="59" t="s">
        <v>225</v>
      </c>
      <c r="B44" s="77">
        <v>-4298433</v>
      </c>
      <c r="C44" s="49"/>
      <c r="D44" s="77">
        <v>-1482601</v>
      </c>
      <c r="E44" s="76"/>
    </row>
    <row r="45" spans="1:5">
      <c r="A45" s="59" t="s">
        <v>226</v>
      </c>
      <c r="B45" s="77"/>
      <c r="C45" s="49"/>
      <c r="D45" s="77"/>
      <c r="E45" s="76"/>
    </row>
    <row r="46" spans="1:5">
      <c r="A46" s="59" t="s">
        <v>235</v>
      </c>
      <c r="B46" s="77"/>
      <c r="C46" s="49"/>
      <c r="D46" s="77"/>
      <c r="E46" s="76"/>
    </row>
    <row r="47" spans="1:5">
      <c r="A47" s="43" t="s">
        <v>238</v>
      </c>
      <c r="B47" s="61">
        <f>SUM(B42:B46)</f>
        <v>24343585</v>
      </c>
      <c r="C47" s="54"/>
      <c r="D47" s="61">
        <f>SUM(D42:D46)</f>
        <v>8401408</v>
      </c>
      <c r="E47" s="54"/>
    </row>
    <row r="48" spans="1:5" ht="15.75" thickBot="1">
      <c r="A48" s="62"/>
      <c r="B48" s="63"/>
      <c r="C48" s="63"/>
      <c r="D48" s="63"/>
      <c r="E48" s="55"/>
    </row>
    <row r="49" spans="1:5" ht="15.75" thickTop="1">
      <c r="A49" s="64" t="s">
        <v>239</v>
      </c>
      <c r="B49" s="78"/>
      <c r="C49" s="78"/>
      <c r="D49" s="78"/>
      <c r="E49" s="55"/>
    </row>
    <row r="50" spans="1:5">
      <c r="A50" s="59" t="s">
        <v>229</v>
      </c>
      <c r="B50" s="79"/>
      <c r="C50" s="78"/>
      <c r="D50" s="79"/>
      <c r="E50" s="76"/>
    </row>
    <row r="51" spans="1:5">
      <c r="A51" s="59" t="s">
        <v>230</v>
      </c>
      <c r="B51" s="79"/>
      <c r="C51" s="78"/>
      <c r="D51" s="79"/>
      <c r="E51" s="76"/>
    </row>
    <row r="52" spans="1:5">
      <c r="A52" s="59" t="s">
        <v>231</v>
      </c>
      <c r="B52" s="79"/>
      <c r="C52" s="78"/>
      <c r="D52" s="79"/>
      <c r="E52" s="52"/>
    </row>
    <row r="53" spans="1:5" ht="15" customHeight="1">
      <c r="A53" s="59" t="s">
        <v>232</v>
      </c>
      <c r="B53" s="79"/>
      <c r="C53" s="78"/>
      <c r="D53" s="79"/>
      <c r="E53" s="56"/>
    </row>
    <row r="54" spans="1:5">
      <c r="A54" s="75" t="s">
        <v>214</v>
      </c>
      <c r="B54" s="79"/>
      <c r="C54" s="78"/>
      <c r="D54" s="79"/>
      <c r="E54" s="80"/>
    </row>
    <row r="55" spans="1:5">
      <c r="A55" s="64" t="s">
        <v>240</v>
      </c>
      <c r="B55" s="65">
        <f>SUM(B50:B54)</f>
        <v>0</v>
      </c>
      <c r="C55" s="66"/>
      <c r="D55" s="65">
        <f>SUM(D50:D54)</f>
        <v>0</v>
      </c>
      <c r="E55" s="56"/>
    </row>
    <row r="56" spans="1:5">
      <c r="A56" s="67"/>
      <c r="B56" s="68"/>
      <c r="C56" s="69"/>
      <c r="D56" s="68"/>
      <c r="E56" s="56"/>
    </row>
    <row r="57" spans="1:5" ht="15.75" thickBot="1">
      <c r="A57" s="64" t="s">
        <v>241</v>
      </c>
      <c r="B57" s="70">
        <f>B47+B55</f>
        <v>24343585</v>
      </c>
      <c r="C57" s="71"/>
      <c r="D57" s="70">
        <f>D47+D55</f>
        <v>8401408</v>
      </c>
      <c r="E57" s="56"/>
    </row>
    <row r="58" spans="1:5" ht="15.75" thickTop="1">
      <c r="A58" s="67"/>
      <c r="B58" s="68"/>
      <c r="C58" s="69"/>
      <c r="D58" s="68"/>
      <c r="E58" s="56"/>
    </row>
    <row r="59" spans="1:5">
      <c r="A59" s="72" t="s">
        <v>233</v>
      </c>
      <c r="B59" s="68"/>
      <c r="C59" s="69"/>
      <c r="D59" s="68"/>
      <c r="E59" s="57"/>
    </row>
    <row r="60" spans="1:5">
      <c r="A60" s="67" t="s">
        <v>227</v>
      </c>
      <c r="B60" s="77"/>
      <c r="C60" s="76"/>
      <c r="D60" s="77"/>
      <c r="E60" s="57"/>
    </row>
    <row r="61" spans="1:5">
      <c r="A61" s="67" t="s">
        <v>228</v>
      </c>
      <c r="B61" s="77"/>
      <c r="C61" s="76"/>
      <c r="D61" s="77"/>
      <c r="E61" s="57"/>
    </row>
    <row r="62" spans="1:5">
      <c r="A62" s="36"/>
      <c r="B62" s="37"/>
      <c r="C62" s="37"/>
      <c r="D62" s="37"/>
      <c r="E62" s="57"/>
    </row>
    <row r="63" spans="1:5">
      <c r="A63" s="36"/>
      <c r="B63" s="37"/>
      <c r="C63" s="37"/>
      <c r="D63" s="37"/>
      <c r="E63" s="57"/>
    </row>
    <row r="64" spans="1:5">
      <c r="A64" s="38" t="s">
        <v>256</v>
      </c>
      <c r="B64" s="37"/>
      <c r="C64" s="37"/>
      <c r="D64" s="37"/>
      <c r="E64" s="57"/>
    </row>
    <row r="65" spans="1:5">
      <c r="A65" s="73"/>
      <c r="B65" s="35"/>
      <c r="C65" s="35"/>
      <c r="D65" s="35"/>
      <c r="E65" s="5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2020-05-16T10:53:53Z</cp:lastPrinted>
  <dcterms:created xsi:type="dcterms:W3CDTF">2012-01-19T09:31:29Z</dcterms:created>
  <dcterms:modified xsi:type="dcterms:W3CDTF">2020-07-20T07:44:34Z</dcterms:modified>
</cp:coreProperties>
</file>