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<sst xmlns="http://schemas.openxmlformats.org/spreadsheetml/2006/main" count="414" uniqueCount="271">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</sst>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4">
        <v>272083328</v>
      </c>
      <c r="C10" s="75"/>
      <c r="D10" s="74">
        <v>245210450</v>
      </c>
      <c r="E10" s="51"/>
      <c r="F10" s="71" t="s">
        <v>267</v>
      </c>
    </row>
    <row r="11" spans="1:6">
      <c r="A11" s="60" t="s">
        <v>264</v>
      </c>
      <c r="B11" s="74"/>
      <c r="C11" s="75"/>
      <c r="D11" s="74"/>
      <c r="E11" s="51"/>
      <c r="F11" s="71" t="s">
        <v>268</v>
      </c>
    </row>
    <row r="12" spans="1:6">
      <c r="A12" s="60" t="s">
        <v>265</v>
      </c>
      <c r="B12" s="74"/>
      <c r="C12" s="75"/>
      <c r="D12" s="74"/>
      <c r="E12" s="51"/>
      <c r="F12" s="71" t="s">
        <v>268</v>
      </c>
    </row>
    <row r="13" spans="1:6">
      <c r="A13" s="60" t="s">
        <v>266</v>
      </c>
      <c r="B13" s="74"/>
      <c r="C13" s="75"/>
      <c r="D13" s="74"/>
      <c r="E13" s="51"/>
      <c r="F13" s="71" t="s">
        <v>268</v>
      </c>
    </row>
    <row r="14" spans="1:6">
      <c r="A14" s="60" t="s">
        <v>263</v>
      </c>
      <c r="B14" s="74"/>
      <c r="C14" s="75"/>
      <c r="D14" s="74"/>
      <c r="E14" s="51"/>
      <c r="F14" s="71" t="s">
        <v>269</v>
      </c>
    </row>
    <row r="15" spans="1:6">
      <c r="A15" s="45" t="s">
        <v>216</v>
      </c>
      <c r="B15" s="74">
        <v>4025920</v>
      </c>
      <c r="C15" s="75"/>
      <c r="D15" s="74">
        <v>315100</v>
      </c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>
        <v>321309</v>
      </c>
      <c r="C17" s="75"/>
      <c r="D17" s="74">
        <v>16670</v>
      </c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>
        <v>-230385291</v>
      </c>
      <c r="C19" s="75"/>
      <c r="D19" s="74">
        <v>-200831549</v>
      </c>
      <c r="E19" s="51"/>
      <c r="F19" s="42"/>
    </row>
    <row r="20" spans="1:6">
      <c r="A20" s="60" t="s">
        <v>247</v>
      </c>
      <c r="B20" s="74">
        <v>-15712369</v>
      </c>
      <c r="C20" s="75"/>
      <c r="D20" s="74">
        <v>-16543777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-6155555</v>
      </c>
      <c r="C22" s="75"/>
      <c r="D22" s="74">
        <v>-5112143</v>
      </c>
      <c r="E22" s="51"/>
      <c r="F22" s="42"/>
    </row>
    <row r="23" spans="1:6">
      <c r="A23" s="60" t="s">
        <v>249</v>
      </c>
      <c r="B23" s="74">
        <v>-1026711</v>
      </c>
      <c r="C23" s="75"/>
      <c r="D23" s="74">
        <v>-853729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-2014144</v>
      </c>
      <c r="C26" s="75"/>
      <c r="D26" s="74">
        <v>-10333</v>
      </c>
      <c r="E26" s="51"/>
      <c r="F26" s="42"/>
    </row>
    <row r="27" spans="1:6">
      <c r="A27" s="45" t="s">
        <v>221</v>
      </c>
      <c r="B27" s="74">
        <v>-2758106</v>
      </c>
      <c r="C27" s="75"/>
      <c r="D27" s="74">
        <v>-2526439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>
        <v>10128689</v>
      </c>
      <c r="C34" s="75"/>
      <c r="D34" s="74">
        <v>898548</v>
      </c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>
        <v>-4619465</v>
      </c>
      <c r="C37" s="75"/>
      <c r="D37" s="74">
        <v>-5011892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>
        <v>-983457</v>
      </c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22904148</v>
      </c>
      <c r="C42" s="79"/>
      <c r="D42" s="78">
        <f>SUM(D9:D41)</f>
        <v>15550906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-3583141</v>
      </c>
      <c r="C44" s="75"/>
      <c r="D44" s="74">
        <v>-2353663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19321007</v>
      </c>
      <c r="C47" s="81"/>
      <c r="D47" s="80">
        <f>SUM(D42:D46)</f>
        <v>13197243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246</v>
      </c>
      <c r="B57" s="73">
        <f>B47+B55</f>
        <v>19321007</v>
      </c>
      <c r="C57" s="89"/>
      <c r="D57" s="73">
        <f>D47+D55</f>
        <v>13197243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6mb</cp:lastModifiedBy>
  <cp:lastPrinted>2016-10-03T09:59:38Z</cp:lastPrinted>
  <dcterms:created xsi:type="dcterms:W3CDTF">2012-01-19T09:31:29Z</dcterms:created>
  <dcterms:modified xsi:type="dcterms:W3CDTF">2020-06-30T10:21:49Z</dcterms:modified>
</cp:coreProperties>
</file>