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pasqyra per QKB  Kurti\"/>
    </mc:Choice>
  </mc:AlternateContent>
  <bookViews>
    <workbookView xWindow="0" yWindow="0" windowWidth="28800" windowHeight="106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<sst xmlns="http://schemas.openxmlformats.org/spreadsheetml/2006/main" count="414" uniqueCount="271">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</sst>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4" zoomScaleNormal="100" workbookViewId="0">
      <selection activeCell="L63" sqref="L6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67902472</v>
      </c>
      <c r="C10" s="52"/>
      <c r="D10" s="64">
        <v>94055342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>
        <v>416667</v>
      </c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>
        <v>-16751967</v>
      </c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-54153646</v>
      </c>
      <c r="C19" s="52"/>
      <c r="D19" s="64">
        <v>-38587458</v>
      </c>
      <c r="E19" s="51"/>
      <c r="F19" s="42"/>
    </row>
    <row r="20" spans="1:6">
      <c r="A20" s="63" t="s">
        <v>247</v>
      </c>
      <c r="B20" s="64">
        <v>-7086247</v>
      </c>
      <c r="C20" s="52"/>
      <c r="D20" s="64">
        <v>-26655629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-3890729</v>
      </c>
      <c r="C22" s="52"/>
      <c r="D22" s="64">
        <v>-3756545</v>
      </c>
      <c r="E22" s="51"/>
      <c r="F22" s="42"/>
    </row>
    <row r="23" spans="1:6">
      <c r="A23" s="63" t="s">
        <v>249</v>
      </c>
      <c r="B23" s="64">
        <v>-649752</v>
      </c>
      <c r="C23" s="52"/>
      <c r="D23" s="64">
        <v>-627343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-2751428</v>
      </c>
      <c r="C26" s="52"/>
      <c r="D26" s="64">
        <v>-3869260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-138110</v>
      </c>
      <c r="C37" s="52"/>
      <c r="D37" s="64">
        <v>4094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-350773</v>
      </c>
      <c r="C42" s="55"/>
      <c r="D42" s="54">
        <f>SUM(D9:D41)</f>
        <v>3811234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-634538</v>
      </c>
      <c r="C44" s="52"/>
      <c r="D44" s="64">
        <v>-972938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-985311</v>
      </c>
      <c r="C47" s="58"/>
      <c r="D47" s="67">
        <f>SUM(D42:D46)</f>
        <v>2838296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3695430</v>
      </c>
      <c r="C50" s="53"/>
      <c r="D50" s="65">
        <v>764317</v>
      </c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>
        <v>242304</v>
      </c>
      <c r="C54" s="53"/>
      <c r="D54" s="65">
        <v>658977</v>
      </c>
      <c r="E54" s="35"/>
      <c r="F54" s="37"/>
    </row>
    <row r="55" spans="1:6">
      <c r="A55" s="70" t="s">
        <v>245</v>
      </c>
      <c r="B55" s="71">
        <f>SUM(B50:B54)</f>
        <v>3937734</v>
      </c>
      <c r="C55" s="72"/>
      <c r="D55" s="71">
        <f>SUM(D50:D54)</f>
        <v>1423294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2952423</v>
      </c>
      <c r="C57" s="77"/>
      <c r="D57" s="76">
        <f>D47+D55</f>
        <v>4261590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2019-07-31T07:17:18Z</dcterms:modified>
</cp:coreProperties>
</file>