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<sst xmlns="http://schemas.openxmlformats.org/spreadsheetml/2006/main" count="418" uniqueCount="269">
  <si>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</si>
  <si>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</si>
  <si>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</si>
  <si>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</si>
  <si>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</si>
  <si>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</si>
  <si>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</si>
  <si>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</si>
  <si>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</si>
  <si>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</si>
  <si>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</si>
  <si>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</si>
  <si>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</si>
  <si>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</si>
  <si>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</si>
  <si>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</si>
  <si>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</si>
  <si>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</si>
  <si>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</si>
  <si>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</si>
  <si>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</si>
  <si>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</si>
  <si>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</si>
  <si>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</si>
  <si>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</si>
  <si>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</si>
  <si>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</si>
  <si>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</si>
  <si>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</si>
  <si>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</si>
  <si>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</si>
  <si>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</si>
  <si>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</si>
  <si>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</si>
  <si>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</si>
  <si>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</si>
  <si>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</si>
  <si>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</si>
  <si>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</si>
  <si>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</si>
  <si>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</si>
  <si>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</si>
  <si>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</si>
  <si>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</si>
  <si>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</si>
  <si>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</si>
  <si>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</si>
  <si>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</si>
  <si>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</si>
  <si>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</si>
  <si>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</si>
  <si>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</si>
  <si>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</si>
  <si>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</si>
  <si>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</si>
  <si>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</si>
  <si>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</si>
  <si>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</si>
  <si>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</si>
  <si>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</si>
  <si>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</si>
  <si>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</si>
  <si>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</si>
  <si>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</si>
  <si>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</si>
  <si>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</si>
  <si>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</si>
  <si>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</si>
  <si>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</si>
  <si>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</si>
  <si>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</si>
  <si>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</si>
  <si>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</si>
  <si>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</si>
  <si>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</si>
  <si>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</si>
  <si>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</si>
  <si>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</si>
  <si>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</si>
  <si>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</si>
  <si>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</si>
  <si>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</si>
  <si>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</si>
  <si>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</si>
  <si>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</si>
  <si>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</si>
  <si>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</si>
  <si>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</si>
  <si>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</si>
  <si>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</si>
  <si>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</si>
  <si>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</si>
  <si>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</si>
  <si>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</si>
  <si>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</si>
  <si>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</si>
  <si>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</si>
  <si>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</si>
  <si>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</si>
  <si>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</si>
  <si>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</si>
  <si>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</si>
  <si>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</si>
  <si>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</si>
  <si>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</si>
  <si>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</si>
  <si>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</si>
  <si>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</si>
  <si>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</si>
  <si>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</si>
  <si>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</si>
  <si>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</si>
  <si>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</si>
  <si>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</si>
  <si>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</si>
  <si>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</si>
  <si>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</si>
  <si>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</si>
  <si>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</si>
  <si>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</si>
  <si>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</si>
  <si>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</si>
  <si>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</si>
  <si>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</si>
  <si>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</si>
  <si>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</si>
  <si>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</si>
  <si>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</si>
  <si>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</si>
  <si>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</si>
  <si>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</si>
  <si>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</si>
  <si>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</si>
  <si>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</si>
  <si>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</si>
  <si>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</si>
  <si>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</si>
  <si>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</si>
  <si>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</si>
  <si>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</si>
  <si>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</si>
  <si>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</si>
  <si>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</si>
  <si>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</si>
  <si>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</si>
  <si>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</si>
  <si>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</si>
  <si>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</si>
  <si>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</si>
  <si>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</si>
  <si>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</si>
  <si>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</si>
  <si>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</si>
  <si>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</si>
  <si>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</si>
  <si>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</si>
  <si>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</si>
  <si>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</si>
  <si>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</si>
  <si>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</si>
  <si>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</si>
  <si>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</si>
  <si>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</si>
  <si>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</si>
  <si>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</si>
  <si>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</si>
  <si>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</si>
  <si>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</si>
  <si>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</si>
  <si>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</si>
  <si>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</si>
  <si>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</si>
  <si>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</si>
  <si>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</si>
  <si>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</si>
  <si>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</si>
  <si>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</si>
  <si>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</si>
  <si>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</si>
  <si>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</si>
  <si>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</si>
  <si>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</si>
  <si>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</si>
  <si>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</si>
  <si>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</si>
  <si>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</si>
  <si>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</si>
  <si>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</si>
  <si>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</si>
  <si>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</si>
  <si>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</si>
  <si>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</si>
  <si>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</si>
  <si>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</si>
  <si>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</si>
  <si>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</si>
  <si>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</si>
  <si>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</si>
  <si>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</si>
  <si>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</si>
  <si>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</si>
  <si>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</si>
  <si>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</si>
  <si>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</si>
  <si>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</si>
  <si>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</si>
  <si>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</si>
  <si>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</si>
  <si>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</si>
  <si>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</si>
  <si>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</si>
  <si>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</si>
  <si>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</si>
  <si>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</si>
  <si>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</si>
  <si>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</si>
  <si>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</si>
  <si>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</si>
  <si>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</si>
  <si>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</si>
  <si>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</si>
  <si>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</si>
  <si>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</si>
  <si>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</si>
  <si>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</si>
  <si>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</si>
  <si>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</si>
  <si>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</si>
  <si>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</si>
  <si>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</si>
  <si>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</si>
  <si>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</si>
  <si>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</si>
  <si>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</si>
  <si>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</si>
  <si>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</si>
  <si>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</si>
  <si>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</si>
  <si>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</si>
  <si>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</si>
  <si>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</si>
  <si>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</si>
  <si>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</si>
  <si>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</si>
  <si>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</si>
  <si>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</si>
  <si>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</si>
  <si>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</si>
  <si>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</si>
  <si>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</si>
  <si>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</si>
  <si>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</si>
  <si>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</si>
  <si>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</si>
  <si>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</si>
  <si>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</si>
  <si>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</si>
  <si>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</si>
  <si>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</si>
  <si>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</si>
  <si>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</si>
  <si>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</si>
  <si>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</si>
  <si>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</si>
  <si>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</si>
  <si>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</si>
  <si>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MAKARESH  shpk</t>
  </si>
  <si>
    <t>NIPT K 24725213 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</si>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</sst>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28" sqref="A28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224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268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170532415</v>
      </c>
      <c r="C10" s="44"/>
      <c r="D10" s="50">
        <v>151154434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25070409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>
        <v>-9510923</v>
      </c>
      <c r="C17" s="44"/>
      <c r="D17" s="50">
        <v>-3247044</v>
      </c>
      <c r="E17" s="43"/>
      <c r="F17" s="36"/>
    </row>
    <row r="18" spans="1:6">
      <c r="A18" s="52" t="s">
        <v>216</v>
      </c>
      <c r="B18" s="50">
        <v>-141525383</v>
      </c>
      <c r="C18" s="44"/>
      <c r="D18" s="50">
        <v>-110882110</v>
      </c>
      <c r="E18" s="43"/>
      <c r="F18" s="36"/>
    </row>
    <row r="19" spans="1:6">
      <c r="A19" s="52" t="s">
        <v>229</v>
      </c>
      <c r="B19" s="50">
        <v>-5341885</v>
      </c>
      <c r="C19" s="44"/>
      <c r="D19" s="50">
        <v>-3129704</v>
      </c>
      <c r="E19" s="43"/>
      <c r="F19" s="36"/>
    </row>
    <row r="20" spans="1:6">
      <c r="A20" s="52" t="s">
        <v>230</v>
      </c>
      <c r="B20" s="50">
        <v>-16392897</v>
      </c>
      <c r="C20" s="44"/>
      <c r="D20" s="50">
        <v>-15334856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-17066518</v>
      </c>
      <c r="C22" s="44"/>
      <c r="D22" s="50">
        <v>-14409908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5765218</v>
      </c>
      <c r="C28" s="44"/>
      <c r="D28" s="57">
        <f>SUM(D10:D22,D24:D27)</f>
        <v>4150812</v>
      </c>
      <c r="E28" s="43"/>
      <c r="F28" s="36"/>
    </row>
    <row r="29" spans="1:6" ht="15" customHeight="1">
      <c r="A29" s="52" t="s">
        <v>26</v>
      </c>
      <c r="B29" s="50">
        <v>-869024</v>
      </c>
      <c r="C29" s="44"/>
      <c r="D29" s="50">
        <v>-660279</v>
      </c>
      <c r="E29" s="43"/>
      <c r="F29" s="36"/>
    </row>
    <row r="30" spans="1:6" ht="15" customHeight="1">
      <c r="A30" s="53" t="s">
        <v>236</v>
      </c>
      <c r="B30" s="57">
        <f>SUM(B28:B29)</f>
        <v>4896194</v>
      </c>
      <c r="C30" s="45"/>
      <c r="D30" s="57">
        <f>SUM(D28:D29)</f>
        <v>3490533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4896194</v>
      </c>
      <c r="C35" s="48"/>
      <c r="D35" s="58">
        <f>D30+D33</f>
        <v>3490533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4896194</v>
      </c>
      <c r="D50" s="59">
        <f>D35</f>
        <v>3490533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4896194</v>
      </c>
      <c r="D71" s="60">
        <f>D69+D50</f>
        <v>3490533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2022-05-27T22:27:43Z</dcterms:modified>
</cp:coreProperties>
</file>