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<sst xmlns="http://schemas.openxmlformats.org/spreadsheetml/2006/main" count="414" uniqueCount="271">
  <si>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</si>
  <si>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</si>
  <si>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</si>
  <si>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</si>
  <si>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</si>
  <si>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</si>
  <si>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</si>
  <si>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</si>
  <si>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</si>
  <si>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</si>
  <si>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</si>
  <si>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</si>
  <si>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</si>
  <si>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</si>
  <si>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</si>
  <si>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</si>
  <si>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</si>
  <si>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</si>
  <si>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</si>
  <si>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</si>
  <si>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</si>
  <si>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</si>
  <si>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</si>
  <si>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</si>
  <si>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</si>
  <si>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</si>
  <si>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</si>
  <si>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</si>
  <si>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</si>
  <si>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</si>
  <si>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</si>
  <si>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</si>
  <si>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</si>
  <si>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</si>
  <si>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</si>
  <si>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</si>
  <si>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</si>
  <si>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</si>
  <si>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</si>
  <si>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</si>
  <si>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</si>
  <si>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</si>
  <si>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</si>
  <si>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</si>
  <si>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</si>
  <si>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</si>
  <si>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</si>
  <si>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</si>
  <si>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</si>
  <si>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</si>
  <si>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</si>
  <si>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</si>
  <si>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</si>
  <si>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</si>
  <si>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</si>
  <si>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</si>
  <si>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</si>
  <si>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</si>
  <si>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</si>
  <si>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</si>
  <si>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</si>
  <si>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</si>
  <si>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</si>
  <si>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</si>
  <si>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</si>
  <si>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</si>
  <si>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</si>
  <si>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</si>
  <si>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</si>
  <si>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</si>
  <si>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</si>
  <si>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</si>
  <si>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</si>
  <si>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</si>
  <si>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</si>
  <si>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</si>
  <si>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</si>
  <si>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</si>
  <si>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</si>
  <si>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</si>
  <si>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</si>
  <si>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</si>
  <si>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</si>
  <si>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</si>
  <si>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</si>
  <si>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</si>
  <si>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</si>
  <si>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</si>
  <si>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</si>
  <si>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</si>
  <si>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</si>
  <si>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</si>
  <si>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</si>
  <si>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</si>
  <si>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</si>
  <si>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</si>
  <si>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</si>
  <si>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</si>
  <si>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</si>
  <si>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</si>
  <si>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</si>
  <si>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</si>
  <si>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</si>
  <si>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</si>
  <si>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</si>
  <si>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</si>
  <si>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</si>
  <si>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</si>
  <si>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</si>
  <si>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</si>
  <si>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</si>
  <si>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</si>
  <si>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</si>
  <si>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</si>
  <si>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</si>
  <si>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</si>
  <si>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</si>
  <si>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</si>
  <si>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</si>
  <si>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</si>
  <si>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</si>
  <si>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</si>
  <si>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</si>
  <si>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</si>
  <si>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</si>
  <si>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</si>
  <si>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</si>
  <si>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</si>
  <si>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</si>
  <si>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</si>
  <si>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</si>
  <si>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</si>
  <si>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</si>
  <si>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</si>
  <si>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</si>
  <si>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</si>
  <si>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</si>
  <si>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</si>
  <si>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</si>
  <si>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</si>
  <si>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</si>
  <si>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</si>
  <si>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</si>
  <si>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</si>
  <si>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</si>
  <si>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</si>
  <si>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</si>
  <si>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</si>
  <si>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</si>
  <si>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</si>
  <si>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</si>
  <si>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</si>
  <si>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</si>
  <si>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</si>
  <si>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</si>
  <si>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</si>
  <si>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</si>
  <si>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</si>
  <si>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</si>
  <si>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</si>
  <si>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</si>
  <si>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</si>
  <si>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</si>
  <si>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</si>
  <si>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</si>
  <si>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</si>
  <si>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</si>
  <si>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</si>
  <si>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</si>
  <si>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</si>
  <si>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</si>
  <si>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</si>
  <si>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</si>
  <si>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</si>
  <si>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</si>
  <si>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</si>
  <si>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</si>
  <si>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</si>
  <si>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</si>
  <si>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</si>
  <si>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</si>
  <si>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</si>
  <si>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</si>
  <si>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</si>
  <si>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</si>
  <si>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</si>
  <si>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</si>
  <si>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</si>
  <si>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</si>
  <si>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</si>
  <si>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</si>
  <si>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</si>
  <si>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</si>
  <si>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</si>
  <si>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</si>
  <si>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</si>
  <si>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</si>
  <si>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</si>
  <si>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</si>
  <si>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</si>
  <si>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</si>
  <si>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</si>
  <si>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</si>
  <si>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</si>
  <si>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</si>
  <si>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</si>
  <si>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</si>
  <si>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</si>
  <si>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</si>
  <si>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</si>
  <si>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</si>
  <si>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</si>
  <si>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</si>
  <si>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</si>
  <si>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</si>
  <si>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</si>
  <si>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</si>
  <si>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</si>
  <si>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</si>
  <si>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</si>
  <si>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</si>
  <si>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</si>
  <si>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</si>
  <si>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</si>
  <si>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</si>
  <si>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</si>
  <si>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</si>
  <si>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</si>
  <si>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</si>
  <si>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</si>
  <si>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</si>
  <si>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</si>
  <si>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</si>
  <si>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</si>
  <si>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</si>
  <si>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</si>
  <si>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</si>
  <si>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</si>
  <si>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</si>
  <si>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</si>
  <si>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</si>
  <si>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</si>
  <si>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</si>
  <si>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</si>
  <si>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</si>
  <si>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</si>
  <si>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</si>
  <si>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</si>
  <si>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</si>
  <si>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</si>
  <si>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</si>
  <si>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</si>
  <si>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</si>
  <si>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</si>
  <si>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</si>
  <si>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</si>
  <si>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</si>
  <si>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</si>
  <si>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</si>
  <si>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</si>
  <si>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</si>
  <si>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</si>
  <si>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</si>
  <si>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</si>
  <si>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</si>
  <si>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</si>
  <si>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</si>
  <si>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</si>
  <si>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</si>
  <si>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MAKARESH shpk</t>
  </si>
  <si>
    <t>NIPT K 24725213 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</si>
</sst>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7" fontId="186" fillId="0" borderId="0" xfId="215" applyNumberFormat="1" applyFont="1" applyFill="1" applyBorder="1" applyAlignment="1" applyProtection="1">
      <alignment horizontal="right"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A21" sqref="A21"/>
    </sheetView>
  </sheetViews>
  <sheetFormatPr defaultColWidth="9.109375" defaultRowHeight="13.8"/>
  <cols>
    <col min="1" max="1" width="92.77734375" style="42" customWidth="1"/>
    <col min="2" max="2" width="15.6640625" style="41" customWidth="1"/>
    <col min="3" max="3" width="4.10937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239</v>
      </c>
    </row>
    <row r="2" spans="1:6" ht="14.4">
      <c r="A2" s="47" t="s">
        <v>269</v>
      </c>
    </row>
    <row r="3" spans="1:6" ht="14.4">
      <c r="A3" s="47" t="s">
        <v>270</v>
      </c>
    </row>
    <row r="4" spans="1:6" ht="14.4">
      <c r="A4" s="47" t="s">
        <v>268</v>
      </c>
    </row>
    <row r="5" spans="1:6" ht="14.4">
      <c r="A5" s="46" t="s">
        <v>229</v>
      </c>
      <c r="B5" s="42"/>
      <c r="C5" s="42"/>
      <c r="D5" s="42"/>
      <c r="E5" s="42"/>
      <c r="F5" s="42"/>
    </row>
    <row r="6" spans="1:6">
      <c r="A6" s="46"/>
      <c r="B6" s="42"/>
      <c r="C6" s="42"/>
      <c r="D6" s="42"/>
      <c r="E6" s="42"/>
      <c r="F6" s="42"/>
    </row>
    <row r="7" spans="1:6">
      <c r="A7" s="45"/>
      <c r="B7" s="43" t="s">
        <v>211</v>
      </c>
      <c r="C7" s="43"/>
      <c r="D7" s="43" t="s">
        <v>211</v>
      </c>
      <c r="E7" s="54"/>
      <c r="F7" s="42"/>
    </row>
    <row r="8" spans="1:6">
      <c r="A8" s="45"/>
      <c r="B8" s="43" t="s">
        <v>212</v>
      </c>
      <c r="C8" s="43"/>
      <c r="D8" s="43" t="s">
        <v>213</v>
      </c>
      <c r="E8" s="54"/>
      <c r="F8" s="42"/>
    </row>
    <row r="9" spans="1:6" ht="14.4">
      <c r="A9" s="44" t="s">
        <v>215</v>
      </c>
      <c r="B9" s="81">
        <v>275102876</v>
      </c>
      <c r="C9" s="81"/>
      <c r="D9" s="81">
        <v>299788834</v>
      </c>
      <c r="E9" s="48"/>
      <c r="F9" s="80" t="s">
        <v>267</v>
      </c>
    </row>
    <row r="10" spans="1:6">
      <c r="A10" s="60" t="s">
        <v>259</v>
      </c>
      <c r="B10" s="61"/>
      <c r="C10" s="49"/>
      <c r="D10" s="61"/>
      <c r="E10" s="48"/>
      <c r="F10" s="79" t="s">
        <v>264</v>
      </c>
    </row>
    <row r="11" spans="1:6">
      <c r="A11" s="60" t="s">
        <v>261</v>
      </c>
      <c r="B11" s="61"/>
      <c r="C11" s="49"/>
      <c r="D11" s="61"/>
      <c r="E11" s="48"/>
      <c r="F11" s="79" t="s">
        <v>265</v>
      </c>
    </row>
    <row r="12" spans="1:6">
      <c r="A12" s="60" t="s">
        <v>262</v>
      </c>
      <c r="B12" s="61"/>
      <c r="C12" s="49"/>
      <c r="D12" s="61"/>
      <c r="E12" s="48"/>
      <c r="F12" s="79" t="s">
        <v>265</v>
      </c>
    </row>
    <row r="13" spans="1:6">
      <c r="A13" s="60" t="s">
        <v>263</v>
      </c>
      <c r="B13" s="61"/>
      <c r="C13" s="49"/>
      <c r="D13" s="61"/>
      <c r="E13" s="48"/>
      <c r="F13" s="79" t="s">
        <v>265</v>
      </c>
    </row>
    <row r="14" spans="1:6">
      <c r="A14" s="60" t="s">
        <v>260</v>
      </c>
      <c r="B14" s="61"/>
      <c r="C14" s="49"/>
      <c r="D14" s="61"/>
      <c r="E14" s="48"/>
      <c r="F14" s="79" t="s">
        <v>266</v>
      </c>
    </row>
    <row r="15" spans="1:6">
      <c r="A15" s="44" t="s">
        <v>216</v>
      </c>
      <c r="B15" s="82">
        <v>-19920533</v>
      </c>
      <c r="C15" s="83"/>
      <c r="D15" s="82">
        <v>-38376033</v>
      </c>
      <c r="E15" s="48"/>
      <c r="F15" s="42"/>
    </row>
    <row r="16" spans="1:6">
      <c r="A16" s="44" t="s">
        <v>217</v>
      </c>
      <c r="B16" s="61"/>
      <c r="C16" s="49"/>
      <c r="D16" s="61"/>
      <c r="E16" s="48"/>
      <c r="F16" s="42"/>
    </row>
    <row r="17" spans="1:6">
      <c r="A17" s="44" t="s">
        <v>218</v>
      </c>
      <c r="B17" s="61"/>
      <c r="C17" s="49"/>
      <c r="D17" s="61"/>
      <c r="E17" s="48"/>
      <c r="F17" s="42"/>
    </row>
    <row r="18" spans="1:6">
      <c r="A18" s="44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48">
        <v>-178889575</v>
      </c>
      <c r="C19" s="49"/>
      <c r="D19" s="48">
        <v>-186643565</v>
      </c>
      <c r="E19" s="48"/>
      <c r="F19" s="42"/>
    </row>
    <row r="20" spans="1:6">
      <c r="A20" s="60" t="s">
        <v>244</v>
      </c>
      <c r="B20" s="61">
        <v>0</v>
      </c>
      <c r="C20" s="49"/>
      <c r="D20" s="61">
        <v>0</v>
      </c>
      <c r="E20" s="48"/>
      <c r="F20" s="42"/>
    </row>
    <row r="21" spans="1:6">
      <c r="A21" s="44" t="s">
        <v>237</v>
      </c>
      <c r="B21" s="48"/>
      <c r="C21" s="49"/>
      <c r="D21" s="48"/>
      <c r="E21" s="48"/>
      <c r="F21" s="42"/>
    </row>
    <row r="22" spans="1:6">
      <c r="A22" s="60" t="s">
        <v>245</v>
      </c>
      <c r="B22" s="61">
        <v>-19413609</v>
      </c>
      <c r="C22" s="49"/>
      <c r="D22" s="61">
        <v>-18509925</v>
      </c>
      <c r="E22" s="48"/>
      <c r="F22" s="42"/>
    </row>
    <row r="23" spans="1:6">
      <c r="A23" s="60" t="s">
        <v>246</v>
      </c>
      <c r="B23" s="61">
        <v>-3233830</v>
      </c>
      <c r="C23" s="49"/>
      <c r="D23" s="61">
        <v>-3066107</v>
      </c>
      <c r="E23" s="48"/>
      <c r="F23" s="42"/>
    </row>
    <row r="24" spans="1:6">
      <c r="A24" s="60" t="s">
        <v>248</v>
      </c>
      <c r="B24" s="61">
        <v>0</v>
      </c>
      <c r="C24" s="49"/>
      <c r="D24" s="61">
        <v>0</v>
      </c>
      <c r="E24" s="48"/>
      <c r="F24" s="42"/>
    </row>
    <row r="25" spans="1:6">
      <c r="A25" s="44" t="s">
        <v>220</v>
      </c>
      <c r="B25" s="61">
        <v>0</v>
      </c>
      <c r="C25" s="49"/>
      <c r="D25" s="61">
        <v>0</v>
      </c>
      <c r="E25" s="48"/>
      <c r="F25" s="42"/>
    </row>
    <row r="26" spans="1:6">
      <c r="A26" s="44" t="s">
        <v>235</v>
      </c>
      <c r="B26" s="61">
        <v>-20586365</v>
      </c>
      <c r="C26" s="49"/>
      <c r="D26" s="61">
        <v>-14435322</v>
      </c>
      <c r="E26" s="48"/>
      <c r="F26" s="42"/>
    </row>
    <row r="27" spans="1:6">
      <c r="A27" s="44" t="s">
        <v>221</v>
      </c>
      <c r="B27" s="61">
        <v>-19096095</v>
      </c>
      <c r="C27" s="49"/>
      <c r="D27" s="61">
        <v>-22903540</v>
      </c>
      <c r="E27" s="48"/>
      <c r="F27" s="42"/>
    </row>
    <row r="28" spans="1:6">
      <c r="A28" s="44" t="s">
        <v>210</v>
      </c>
      <c r="B28" s="48">
        <v>0</v>
      </c>
      <c r="C28" s="49"/>
      <c r="D28" s="48">
        <v>0</v>
      </c>
      <c r="E28" s="48"/>
      <c r="F28" s="42"/>
    </row>
    <row r="29" spans="1:6" ht="15" customHeight="1">
      <c r="A29" s="60" t="s">
        <v>249</v>
      </c>
      <c r="B29" s="61"/>
      <c r="C29" s="49"/>
      <c r="D29" s="61"/>
      <c r="E29" s="48"/>
      <c r="F29" s="42"/>
    </row>
    <row r="30" spans="1:6" ht="15" customHeight="1">
      <c r="A30" s="60" t="s">
        <v>247</v>
      </c>
      <c r="B30" s="61"/>
      <c r="C30" s="49"/>
      <c r="D30" s="61"/>
      <c r="E30" s="48"/>
      <c r="F30" s="42"/>
    </row>
    <row r="31" spans="1:6" ht="15" customHeight="1">
      <c r="A31" s="60" t="s">
        <v>256</v>
      </c>
      <c r="B31" s="61"/>
      <c r="C31" s="49"/>
      <c r="D31" s="61"/>
      <c r="E31" s="48"/>
      <c r="F31" s="42"/>
    </row>
    <row r="32" spans="1:6" ht="15" customHeight="1">
      <c r="A32" s="60" t="s">
        <v>250</v>
      </c>
      <c r="B32" s="61"/>
      <c r="C32" s="49"/>
      <c r="D32" s="61"/>
      <c r="E32" s="48"/>
      <c r="F32" s="42"/>
    </row>
    <row r="33" spans="1:6" ht="15" customHeight="1">
      <c r="A33" s="60" t="s">
        <v>255</v>
      </c>
      <c r="B33" s="61"/>
      <c r="C33" s="49"/>
      <c r="D33" s="61"/>
      <c r="E33" s="48"/>
      <c r="F33" s="42"/>
    </row>
    <row r="34" spans="1:6" ht="15" customHeight="1">
      <c r="A34" s="60" t="s">
        <v>251</v>
      </c>
      <c r="B34" s="61"/>
      <c r="C34" s="49"/>
      <c r="D34" s="61"/>
      <c r="E34" s="48"/>
      <c r="F34" s="42"/>
    </row>
    <row r="35" spans="1:6">
      <c r="A35" s="44" t="s">
        <v>222</v>
      </c>
      <c r="B35" s="61"/>
      <c r="C35" s="49"/>
      <c r="D35" s="61"/>
      <c r="E35" s="48"/>
      <c r="F35" s="42"/>
    </row>
    <row r="36" spans="1:6">
      <c r="A36" s="44" t="s">
        <v>238</v>
      </c>
      <c r="B36" s="48"/>
      <c r="C36" s="63"/>
      <c r="D36" s="48"/>
      <c r="E36" s="48"/>
      <c r="F36" s="42"/>
    </row>
    <row r="37" spans="1:6">
      <c r="A37" s="60" t="s">
        <v>252</v>
      </c>
      <c r="B37" s="61">
        <v>-754395</v>
      </c>
      <c r="C37" s="49"/>
      <c r="D37" s="61">
        <v>-325881</v>
      </c>
      <c r="E37" s="48"/>
      <c r="F37" s="42"/>
    </row>
    <row r="38" spans="1:6">
      <c r="A38" s="60" t="s">
        <v>254</v>
      </c>
      <c r="B38" s="61"/>
      <c r="C38" s="49"/>
      <c r="D38" s="61"/>
      <c r="E38" s="48"/>
      <c r="F38" s="42"/>
    </row>
    <row r="39" spans="1:6">
      <c r="A39" s="60" t="s">
        <v>253</v>
      </c>
      <c r="B39" s="61"/>
      <c r="C39" s="49"/>
      <c r="D39" s="61"/>
      <c r="E39" s="48"/>
      <c r="F39" s="42"/>
    </row>
    <row r="40" spans="1:6">
      <c r="A40" s="44" t="s">
        <v>223</v>
      </c>
      <c r="B40" s="61"/>
      <c r="C40" s="49"/>
      <c r="D40" s="61"/>
      <c r="E40" s="48"/>
      <c r="F40" s="42"/>
    </row>
    <row r="41" spans="1:6" ht="14.4">
      <c r="A41" s="77" t="s">
        <v>257</v>
      </c>
      <c r="B41" s="61"/>
      <c r="C41" s="49"/>
      <c r="D41" s="61"/>
      <c r="E41" s="48"/>
      <c r="F41" s="42"/>
    </row>
    <row r="42" spans="1:6">
      <c r="A42" s="44" t="s">
        <v>224</v>
      </c>
      <c r="B42" s="51">
        <f>SUM(B9:B41)</f>
        <v>13208474</v>
      </c>
      <c r="C42" s="51"/>
      <c r="D42" s="51">
        <f>SUM(D9:D41)</f>
        <v>15528461</v>
      </c>
      <c r="E42" s="55"/>
      <c r="F42" s="42"/>
    </row>
    <row r="43" spans="1:6">
      <c r="A43" s="44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-1993283</v>
      </c>
      <c r="C44" s="49"/>
      <c r="D44" s="61">
        <v>-2346361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4" t="s">
        <v>240</v>
      </c>
      <c r="B47" s="64">
        <f>SUM(B42:B46)</f>
        <v>11215191</v>
      </c>
      <c r="C47" s="55"/>
      <c r="D47" s="64">
        <f>SUM(D42:D46)</f>
        <v>13182100</v>
      </c>
      <c r="E47" s="55"/>
      <c r="F47" s="42"/>
    </row>
    <row r="48" spans="1:6" ht="14.4" thickBot="1">
      <c r="A48" s="65"/>
      <c r="B48" s="66"/>
      <c r="C48" s="66"/>
      <c r="D48" s="66"/>
      <c r="E48" s="56"/>
      <c r="F48" s="42"/>
    </row>
    <row r="49" spans="1:6" ht="14.4" thickTop="1">
      <c r="A49" s="67" t="s">
        <v>241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242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4.4" thickBot="1">
      <c r="A57" s="67" t="s">
        <v>243</v>
      </c>
      <c r="B57" s="73">
        <f>B47+B55</f>
        <v>11215191</v>
      </c>
      <c r="C57" s="74"/>
      <c r="D57" s="73">
        <f>D47+D55</f>
        <v>13182100</v>
      </c>
      <c r="E57" s="57"/>
      <c r="F57" s="37"/>
    </row>
    <row r="58" spans="1:6" ht="14.4" thickTop="1">
      <c r="A58" s="70"/>
      <c r="B58" s="71"/>
      <c r="C58" s="72"/>
      <c r="D58" s="71"/>
      <c r="E58" s="57"/>
      <c r="F58" s="37"/>
    </row>
    <row r="59" spans="1:6" ht="14.4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7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2024-04-18T12:48:53Z</dcterms:modified>
</cp:coreProperties>
</file>