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/>
  <c r="C23" s="1"/>
  <c r="B19"/>
  <c r="B23" s="1"/>
  <c r="C12" l="1"/>
  <c r="B17"/>
  <c r="B25" s="1"/>
  <c r="B27" s="1"/>
  <c r="B12"/>
  <c r="C17"/>
  <c r="C25" s="1"/>
  <c r="C27" s="1"/>
  <c r="N10"/>
  <c r="M6"/>
  <c r="M11"/>
  <c r="N20"/>
  <c r="N12"/>
  <c r="M20"/>
  <c r="N17"/>
  <c r="N24"/>
  <c r="M9"/>
  <c r="M18"/>
  <c r="M22"/>
  <c r="M13"/>
  <c r="N14"/>
  <c r="M25"/>
  <c r="M15"/>
  <c r="M12"/>
  <c r="N11"/>
  <c r="M7"/>
  <c r="M26"/>
  <c r="N13"/>
  <c r="M23"/>
  <c r="N26"/>
  <c r="M8"/>
  <c r="N19"/>
  <c r="M21"/>
  <c r="M24"/>
  <c r="M14"/>
  <c r="N8"/>
  <c r="N6"/>
  <c r="N18"/>
  <c r="M27"/>
  <c r="N23"/>
  <c r="M16"/>
  <c r="M10"/>
  <c r="N15"/>
  <c r="N16"/>
  <c r="N7"/>
  <c r="N27"/>
  <c r="N25"/>
  <c r="N22"/>
  <c r="M19"/>
  <c r="N9"/>
  <c r="N21"/>
  <c r="M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<sst xmlns="http://schemas.openxmlformats.org/spreadsheetml/2006/main" count="28" uniqueCount="27">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</sst>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1.85546875" customWidth="1"/>
    <col min="3" max="3" width="10.855468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25" t="s">
        <v>24</v>
      </c>
      <c r="B2" s="16" t="s">
        <v>23</v>
      </c>
      <c r="C2" s="16" t="s">
        <v>23</v>
      </c>
    </row>
    <row r="3" spans="1:14" ht="15" customHeight="1">
      <c r="A3" s="26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22">
        <v>31255915</v>
      </c>
      <c r="C6" s="22">
        <v>41981816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8">
        <v>0</v>
      </c>
      <c r="C7" s="18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2">
        <v>-12246712</v>
      </c>
      <c r="C10" s="22">
        <v>-19132475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2">
        <v>-7821397</v>
      </c>
      <c r="C11" s="22">
        <v>-3215820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1">
        <f>SUM(B13:B14)</f>
        <v>-4836865</v>
      </c>
      <c r="C12" s="21">
        <f>SUM(C13:C14)</f>
        <v>-12237162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2">
        <v>-4144700</v>
      </c>
      <c r="C13" s="22">
        <v>-10486000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2">
        <v>-692165</v>
      </c>
      <c r="C14" s="22">
        <v>-1751162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ht="16.5" customHeight="1">
      <c r="A15" s="9" t="s">
        <v>10</v>
      </c>
      <c r="B15" s="23">
        <v>-2997609</v>
      </c>
      <c r="C15" s="23">
        <v>-4914260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0">
        <v>0</v>
      </c>
      <c r="C16" s="20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3353332</v>
      </c>
      <c r="C17" s="6">
        <f>SUM(C6:C12,C15:C16)</f>
        <v>2482099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>
        <f>+B20+B21</f>
        <v>-694212</v>
      </c>
      <c r="C19" s="10">
        <f>+C20+C21</f>
        <v>-475795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4">
        <v>-694212</v>
      </c>
      <c r="C20" s="24">
        <v>-475795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1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++B19</f>
        <v>-694212</v>
      </c>
      <c r="C23" s="6">
        <f>++C19</f>
        <v>-475795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+B17+B23</f>
        <v>2659120</v>
      </c>
      <c r="C25" s="5">
        <f>+C17+C23</f>
        <v>2006304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2">
        <v>398868</v>
      </c>
      <c r="C26" s="22">
        <v>300946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2260252</v>
      </c>
      <c r="C27" s="2">
        <f>+C25-C26</f>
        <v>1705358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Arjan</cp:lastModifiedBy>
  <dcterms:created xsi:type="dcterms:W3CDTF">2018-06-20T15:30:23Z</dcterms:created>
  <dcterms:modified xsi:type="dcterms:W3CDTF">2019-07-04T14:35:57Z</dcterms:modified>
</cp:coreProperties>
</file>