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<sst xmlns="http://schemas.openxmlformats.org/spreadsheetml/2006/main" count="408" uniqueCount="267">
  <si>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</si>
  <si>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</si>
  <si>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</si>
  <si>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</si>
  <si>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</si>
  <si>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</si>
  <si>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</si>
  <si>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</si>
  <si>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</si>
  <si>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</si>
  <si>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</si>
  <si>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</si>
  <si>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</si>
  <si>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</si>
  <si>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</si>
  <si>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</si>
  <si>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</si>
  <si>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</si>
  <si>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</si>
  <si>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</si>
  <si>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</si>
  <si>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</si>
  <si>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</si>
  <si>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</si>
  <si>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</si>
  <si>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</si>
  <si>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</si>
  <si>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</si>
  <si>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</si>
  <si>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</si>
  <si>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</si>
  <si>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</si>
  <si>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</si>
  <si>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</si>
  <si>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</si>
  <si>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</si>
  <si>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</si>
  <si>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</si>
  <si>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</si>
  <si>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</si>
  <si>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</si>
  <si>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</si>
  <si>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</si>
  <si>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</si>
  <si>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</si>
  <si>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</si>
  <si>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</si>
  <si>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</si>
  <si>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</si>
  <si>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</si>
  <si>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</si>
  <si>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</si>
  <si>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</si>
  <si>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</si>
  <si>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</si>
  <si>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</si>
  <si>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</si>
  <si>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</si>
  <si>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</si>
  <si>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</si>
  <si>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</si>
  <si>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</si>
  <si>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</si>
  <si>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</si>
  <si>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</si>
  <si>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</si>
  <si>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</si>
  <si>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</si>
  <si>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</si>
  <si>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</si>
  <si>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</si>
  <si>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</si>
  <si>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</si>
  <si>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</si>
  <si>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</si>
  <si>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</si>
  <si>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</si>
  <si>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</si>
  <si>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</si>
  <si>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</si>
  <si>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</si>
  <si>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</si>
  <si>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</si>
  <si>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</si>
  <si>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</si>
  <si>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</si>
  <si>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</si>
  <si>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</si>
  <si>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</si>
  <si>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</si>
  <si>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</si>
  <si>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</si>
  <si>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</si>
  <si>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</si>
  <si>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</si>
  <si>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</si>
  <si>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</si>
  <si>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</si>
  <si>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</si>
  <si>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</si>
  <si>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</si>
  <si>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</si>
  <si>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</si>
  <si>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</si>
  <si>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</si>
  <si>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</si>
  <si>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</si>
  <si>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</si>
  <si>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</si>
  <si>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</si>
  <si>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</si>
  <si>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</si>
  <si>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</si>
  <si>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</si>
  <si>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</si>
  <si>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</si>
  <si>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</si>
  <si>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</si>
  <si>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</si>
  <si>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</si>
  <si>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</si>
  <si>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</si>
  <si>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</si>
  <si>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</si>
  <si>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</si>
  <si>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</si>
  <si>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</si>
  <si>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</si>
  <si>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</si>
  <si>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</si>
  <si>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</si>
  <si>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</si>
  <si>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</si>
  <si>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</si>
  <si>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</si>
  <si>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</si>
  <si>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</si>
  <si>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</si>
  <si>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</si>
  <si>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</si>
  <si>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</si>
  <si>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</si>
  <si>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</si>
  <si>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</si>
  <si>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</si>
  <si>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</si>
  <si>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</si>
  <si>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</si>
  <si>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</si>
  <si>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</si>
  <si>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</si>
  <si>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</si>
  <si>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</si>
  <si>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</si>
  <si>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</si>
  <si>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</si>
  <si>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</si>
  <si>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</si>
  <si>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</si>
  <si>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</si>
  <si>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</si>
  <si>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</si>
  <si>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</si>
  <si>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</si>
  <si>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</si>
  <si>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</si>
  <si>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</si>
  <si>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</si>
  <si>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</si>
  <si>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</si>
  <si>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</si>
  <si>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</si>
  <si>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</si>
  <si>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</si>
  <si>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</si>
  <si>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</si>
  <si>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</si>
  <si>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</si>
  <si>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</si>
  <si>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</si>
  <si>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</si>
  <si>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</si>
  <si>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</si>
  <si>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</si>
  <si>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</si>
  <si>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</si>
  <si>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</si>
  <si>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</si>
  <si>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</si>
  <si>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</si>
  <si>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</si>
  <si>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</si>
  <si>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</si>
  <si>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</si>
  <si>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</si>
  <si>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</si>
  <si>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</si>
  <si>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</si>
  <si>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</si>
  <si>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</si>
  <si>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</si>
  <si>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</si>
  <si>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</si>
  <si>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</si>
  <si>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</si>
  <si>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</si>
  <si>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</si>
  <si>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</si>
  <si>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</si>
  <si>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</si>
  <si>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</si>
  <si>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</si>
  <si>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</si>
  <si>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</si>
  <si>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</si>
  <si>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</si>
  <si>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</si>
  <si>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</si>
  <si>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</si>
  <si>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</si>
  <si>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</si>
  <si>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</si>
  <si>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</si>
  <si>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</si>
  <si>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</si>
  <si>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</si>
  <si>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</si>
  <si>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</si>
  <si>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</si>
  <si>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</si>
  <si>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</si>
  <si>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</si>
  <si>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</si>
  <si>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</si>
  <si>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</si>
  <si>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</si>
  <si>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</si>
  <si>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</si>
  <si>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</si>
  <si>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</si>
  <si>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</si>
  <si>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</si>
  <si>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</si>
  <si>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</si>
  <si>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</si>
  <si>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</si>
  <si>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</si>
  <si>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</si>
  <si>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</si>
  <si>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</si>
  <si>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</si>
  <si>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</si>
  <si>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</si>
  <si>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</si>
  <si>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</si>
  <si>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</si>
  <si>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</si>
  <si>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</si>
  <si>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</si>
  <si>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</si>
  <si>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</si>
  <si>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</si>
  <si>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</si>
  <si>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</si>
  <si>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</si>
  <si>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Flora CO</t>
  </si>
  <si>
    <t>NIPT J61804014I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</si>
</sst>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72" sqref="A72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16384" width="9.109375" style="41"/>
  </cols>
  <sheetData>
    <row r="1" spans="1:5">
      <c r="A1" s="48" t="s">
        <v>264</v>
      </c>
    </row>
    <row r="2" spans="1:5" ht="14.4">
      <c r="A2" s="49" t="s">
        <v>265</v>
      </c>
    </row>
    <row r="3" spans="1:5" ht="14.4">
      <c r="A3" s="49" t="s">
        <v>266</v>
      </c>
    </row>
    <row r="4" spans="1:5" ht="14.4">
      <c r="A4" s="49" t="s">
        <v>239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16560193</v>
      </c>
      <c r="C10" s="51"/>
      <c r="D10" s="63">
        <v>13441234</v>
      </c>
      <c r="E10" s="50"/>
    </row>
    <row r="11" spans="1:5">
      <c r="A11" s="62" t="s">
        <v>261</v>
      </c>
      <c r="B11" s="63">
        <v>22379429</v>
      </c>
      <c r="C11" s="51"/>
      <c r="D11" s="63">
        <v>11346061</v>
      </c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>
        <v>7500000</v>
      </c>
      <c r="C16" s="51"/>
      <c r="D16" s="63">
        <v>2478047</v>
      </c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-12211687</v>
      </c>
      <c r="C19" s="51"/>
      <c r="D19" s="63">
        <v>-8082250</v>
      </c>
      <c r="E19" s="50"/>
    </row>
    <row r="20" spans="1:5">
      <c r="A20" s="62" t="s">
        <v>244</v>
      </c>
      <c r="B20" s="63">
        <v>-130119</v>
      </c>
      <c r="C20" s="51"/>
      <c r="D20" s="63">
        <v>-222305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/>
      <c r="C22" s="51"/>
      <c r="D22" s="63"/>
      <c r="E22" s="50"/>
    </row>
    <row r="23" spans="1:5">
      <c r="A23" s="62" t="s">
        <v>246</v>
      </c>
      <c r="B23" s="63">
        <v>-727074</v>
      </c>
      <c r="C23" s="51"/>
      <c r="D23" s="63">
        <v>-387600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-25423062</v>
      </c>
      <c r="C26" s="51"/>
      <c r="D26" s="63">
        <v>-14690539</v>
      </c>
      <c r="E26" s="50"/>
    </row>
    <row r="27" spans="1:5">
      <c r="A27" s="44" t="s">
        <v>221</v>
      </c>
      <c r="B27" s="63">
        <v>-6805558</v>
      </c>
      <c r="C27" s="51"/>
      <c r="D27" s="63">
        <v>-3068241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>
        <v>-5100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1142122</v>
      </c>
      <c r="C42" s="54"/>
      <c r="D42" s="53">
        <f>SUM(D9:D41)</f>
        <v>809307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-189318</v>
      </c>
      <c r="C44" s="51"/>
      <c r="D44" s="63">
        <v>-313149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952804</v>
      </c>
      <c r="C47" s="57"/>
      <c r="D47" s="66">
        <f>SUM(D42:D46)</f>
        <v>496158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243</v>
      </c>
      <c r="B57" s="75">
        <f>B47+B55</f>
        <v>952804</v>
      </c>
      <c r="C57" s="76"/>
      <c r="D57" s="75">
        <f>D47+D55</f>
        <v>496158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2023-07-26T12:26:03Z</dcterms:modified>
</cp:coreProperties>
</file>