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<sst xmlns="http://schemas.openxmlformats.org/spreadsheetml/2006/main" count="414" uniqueCount="271">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</sst>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94282792</v>
      </c>
      <c r="C10" s="81"/>
      <c r="D10" s="82">
        <v>64860379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1510080</v>
      </c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-14888182</v>
      </c>
      <c r="C19" s="50"/>
      <c r="D19" s="62">
        <v>-12799870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-27520649</v>
      </c>
      <c r="C22" s="50"/>
      <c r="D22" s="62">
        <v>-27319633</v>
      </c>
      <c r="E22" s="49"/>
      <c r="F22" s="42"/>
    </row>
    <row r="23" spans="1:6">
      <c r="A23" s="61" t="s">
        <v>248</v>
      </c>
      <c r="B23" s="62">
        <v>-4508711</v>
      </c>
      <c r="C23" s="50"/>
      <c r="D23" s="62">
        <v>-4451377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>
        <v>-9406382</v>
      </c>
      <c r="C26" s="81"/>
      <c r="D26" s="82">
        <v>-4939110</v>
      </c>
      <c r="E26" s="49"/>
      <c r="F26" s="42"/>
    </row>
    <row r="27" spans="1:6">
      <c r="A27" s="44" t="s">
        <v>221</v>
      </c>
      <c r="B27" s="82">
        <v>-21798827</v>
      </c>
      <c r="C27" s="81"/>
      <c r="D27" s="82">
        <v>-11676946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>
        <v>477</v>
      </c>
      <c r="C29" s="50"/>
      <c r="D29" s="62">
        <v>8726</v>
      </c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87">
        <v>2187000</v>
      </c>
      <c r="C31" s="88"/>
      <c r="D31" s="87">
        <v>0</v>
      </c>
      <c r="E31" s="49"/>
      <c r="F31" s="42"/>
    </row>
    <row r="32" spans="1:6" ht="15" customHeight="1">
      <c r="A32" s="61" t="s">
        <v>252</v>
      </c>
      <c r="B32" s="89"/>
      <c r="C32" s="90"/>
      <c r="D32" s="89"/>
      <c r="E32" s="49"/>
      <c r="F32" s="42"/>
    </row>
    <row r="33" spans="1:6" ht="15" customHeight="1">
      <c r="A33" s="61" t="s">
        <v>257</v>
      </c>
      <c r="B33" s="87">
        <v>1363060</v>
      </c>
      <c r="C33" s="88"/>
      <c r="D33" s="87">
        <v>1363844</v>
      </c>
      <c r="E33" s="49"/>
      <c r="F33" s="42"/>
    </row>
    <row r="34" spans="1:6" ht="15" customHeight="1">
      <c r="A34" s="61" t="s">
        <v>253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>
      <c r="A38" s="61" t="s">
        <v>256</v>
      </c>
      <c r="B38" s="62">
        <v>-2551959</v>
      </c>
      <c r="C38" s="50"/>
      <c r="D38" s="62">
        <v>-4157741</v>
      </c>
      <c r="E38" s="49"/>
      <c r="F38" s="42"/>
    </row>
    <row r="39" spans="1:6">
      <c r="A39" s="61" t="s">
        <v>255</v>
      </c>
      <c r="B39" s="62">
        <v>-2535657</v>
      </c>
      <c r="C39" s="50"/>
      <c r="D39" s="62">
        <v>-138300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16133042</v>
      </c>
      <c r="C42"/>
      <c r="D42" s="52">
        <f t="shared" ref="D42" si="0">SUM(D10:D41)</f>
        <v>749972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-2428622</v>
      </c>
      <c r="C44" s="50"/>
      <c r="D44" s="62">
        <v>-279187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13704420</v>
      </c>
      <c r="C47" s="56"/>
      <c r="D47" s="64">
        <f>SUM(D42:D46)</f>
        <v>470785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72">
        <f>B47+B55</f>
        <v>13704420</v>
      </c>
      <c r="C57" s="73"/>
      <c r="D57" s="72">
        <f>D47+D55</f>
        <v>470785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hasanajm</cp:lastModifiedBy>
  <cp:lastPrinted>2016-10-03T09:59:38Z</cp:lastPrinted>
  <dcterms:created xsi:type="dcterms:W3CDTF">2012-01-19T09:31:29Z</dcterms:created>
  <dcterms:modified xsi:type="dcterms:W3CDTF">2019-06-25T11:47:05Z</dcterms:modified>
</cp:coreProperties>
</file>