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c\Documents\CLIENTS\2018\OCE\FS\2022\Miratim PF\Upload\"/>
    </mc:Choice>
  </mc:AlternateContent>
  <xr:revisionPtr revIDLastSave="0" documentId="13_ncr:1_{063A393C-ABFE-4963-8CF8-52EB061B95C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B25" i="1"/>
  <c r="C27" i="1"/>
  <c r="B23" i="1"/>
  <c r="B17" i="1"/>
  <c r="B12" i="1"/>
  <c r="C12" i="1"/>
  <c r="C23" i="1"/>
  <c r="M6" i="1" l="1"/>
  <c r="N6" i="1"/>
  <c r="C17" i="1"/>
  <c r="C25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<sst xmlns="http://schemas.openxmlformats.org/spreadsheetml/2006/main" count="28" uniqueCount="27">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</sst>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4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8" fillId="0" borderId="0" xfId="0" applyNumberFormat="1" applyFont="1" applyBorder="1" applyAlignment="1">
      <alignment vertical="center"/>
    </xf>
    <xf numFmtId="37" fontId="4" fillId="2" borderId="0" xfId="0" applyNumberFormat="1" applyFont="1" applyFill="1" applyBorder="1" applyAlignment="1">
      <alignment vertical="center"/>
    </xf>
    <xf numFmtId="37" fontId="3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21" sqref="C2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26">
        <f>SUM(B13:B14)</f>
        <v>-1509894</v>
      </c>
      <c r="C12" s="16">
        <f>SUM(C13:C14)</f>
        <v>-1469103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23">
        <v>-1297112</v>
      </c>
      <c r="C13" s="24">
        <v>-1258880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23">
        <v>-212782</v>
      </c>
      <c r="C14" s="24">
        <v>-210223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5">
        <v>-759173</v>
      </c>
      <c r="C16" s="24">
        <v>-171683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-2269067</v>
      </c>
      <c r="C17" s="7">
        <f>SUM(C6:C12,C15:C16)</f>
        <v>-1640786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27">
        <v>-2313</v>
      </c>
      <c r="C20" s="24">
        <v>-161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23">
        <v>430</v>
      </c>
      <c r="C21" s="24">
        <v>-63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-1883</v>
      </c>
      <c r="C23" s="7">
        <f>SUM(C20:C22)</f>
        <v>-224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+B6+B17+B23</f>
        <v>-2270950</v>
      </c>
      <c r="C25" s="6">
        <f>+C6+C17+C23</f>
        <v>-1641010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-2270950</v>
      </c>
      <c r="C27" s="2">
        <f>SUM(C25:C26)</f>
        <v>-1641010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</cp:lastModifiedBy>
  <dcterms:created xsi:type="dcterms:W3CDTF">2018-06-20T15:30:23Z</dcterms:created>
  <dcterms:modified xsi:type="dcterms:W3CDTF">2023-07-24T09:37:43Z</dcterms:modified>
</cp:coreProperties>
</file>