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BRUNA\OMNIX CONTRACTING AND ENGINEERING\PF 2023\DEPOZITIM QKB\"/>
    </mc:Choice>
  </mc:AlternateContent>
  <xr:revisionPtr revIDLastSave="0" documentId="13_ncr:1_{6EE842B1-0646-4246-A1AB-78F406D558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C23" i="1"/>
  <c r="C17" i="1"/>
  <c r="C25" i="1" s="1"/>
  <c r="C27" i="1" s="1"/>
  <c r="C12" i="1"/>
  <c r="B25" i="1" l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<sst xmlns="http://schemas.openxmlformats.org/spreadsheetml/2006/main" count="28" uniqueCount="27">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</sst>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37" fontId="3" fillId="0" borderId="0" xfId="0" applyNumberFormat="1" applyFont="1" applyAlignment="1">
      <alignment vertical="center"/>
    </xf>
    <xf numFmtId="37" fontId="3" fillId="2" borderId="0" xfId="0" applyNumberFormat="1" applyFont="1" applyFill="1" applyAlignment="1">
      <alignment vertical="center"/>
    </xf>
    <xf numFmtId="37" fontId="2" fillId="0" borderId="0" xfId="0" applyNumberFormat="1" applyFont="1" applyAlignment="1">
      <alignment vertical="center"/>
    </xf>
    <xf numFmtId="0" fontId="9" fillId="0" borderId="0" xfId="0" applyFont="1"/>
    <xf numFmtId="3" fontId="3" fillId="3" borderId="3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3" sqref="H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2" t="s">
        <v>24</v>
      </c>
      <c r="B2" s="12" t="s">
        <v>23</v>
      </c>
      <c r="C2" s="12" t="s">
        <v>23</v>
      </c>
    </row>
    <row r="3" spans="1:14" ht="15" customHeight="1" x14ac:dyDescent="0.25">
      <c r="A3" s="23"/>
      <c r="B3" s="12" t="s">
        <v>22</v>
      </c>
      <c r="C3" s="12" t="s">
        <v>21</v>
      </c>
    </row>
    <row r="4" spans="1:14" x14ac:dyDescent="0.25">
      <c r="A4" s="11" t="s">
        <v>20</v>
      </c>
    </row>
    <row r="5" spans="1:14" x14ac:dyDescent="0.25">
      <c r="B5" s="10"/>
      <c r="C5" s="17"/>
    </row>
    <row r="6" spans="1:14" x14ac:dyDescent="0.25">
      <c r="A6" s="6" t="s">
        <v>19</v>
      </c>
      <c r="B6" s="2"/>
      <c r="C6" s="2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5"/>
      <c r="C10" s="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5"/>
      <c r="C11" s="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-1179131</v>
      </c>
      <c r="C12" s="15">
        <f>SUM(C13:C14)</f>
        <v>-1509894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4">
        <v>-901913</v>
      </c>
      <c r="C13" s="14">
        <v>-1297112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4">
        <v>-277218</v>
      </c>
      <c r="C14" s="14">
        <v>-212782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5"/>
      <c r="C15" s="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4">
        <v>-876815</v>
      </c>
      <c r="C16" s="14">
        <v>-759173</v>
      </c>
      <c r="D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8">
        <f>SUM(B6:B12,B15:B16)</f>
        <v>-2055946</v>
      </c>
      <c r="C17" s="18">
        <f>SUM(C6:C12,C15:C16)</f>
        <v>-2269067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6"/>
      <c r="C20" s="16">
        <v>-2313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4">
        <v>21481</v>
      </c>
      <c r="C21" s="14">
        <v>430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5"/>
      <c r="C22" s="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8">
        <f>SUM(B20:B22)</f>
        <v>21481</v>
      </c>
      <c r="C23" s="18">
        <f>SUM(C20:C22)</f>
        <v>-1883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3"/>
      <c r="C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0">
        <f>+B6+B17+B23</f>
        <v>-2034465</v>
      </c>
      <c r="C25" s="20">
        <f>+C6+C17+C23</f>
        <v>-2270950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>
        <v>0</v>
      </c>
      <c r="C26" s="2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1">
        <f>SUM(B25:B26)</f>
        <v>-2034465</v>
      </c>
      <c r="C27" s="21">
        <f>SUM(C25:C26)</f>
        <v>-2270950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B30" s="24"/>
      <c r="C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2024-06-27T11:21:59Z</dcterms:modified>
</cp:coreProperties>
</file>