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ime per PF 2022\QKB\"/>
    </mc:Choice>
  </mc:AlternateContent>
  <bookViews>
    <workbookView xWindow="0" yWindow="0" windowWidth="288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<sst xmlns="http://schemas.openxmlformats.org/spreadsheetml/2006/main" count="414" uniqueCount="271">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</sst>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1072222110</v>
      </c>
      <c r="C11" s="52"/>
      <c r="D11" s="64">
        <v>1074911614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>
        <v>36895386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-1269233</v>
      </c>
      <c r="C15" s="52"/>
      <c r="D15" s="64">
        <v>-1449520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-768932244</v>
      </c>
      <c r="C19" s="52"/>
      <c r="D19" s="64">
        <v>-678906223</v>
      </c>
      <c r="E19" s="51"/>
      <c r="F19" s="42"/>
    </row>
    <row r="20" spans="1:6">
      <c r="A20" s="63" t="s">
        <v>247</v>
      </c>
      <c r="B20" s="64">
        <v>-19706025</v>
      </c>
      <c r="C20" s="52"/>
      <c r="D20" s="64">
        <v>-82073673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-61080093</v>
      </c>
      <c r="C22" s="52"/>
      <c r="D22" s="64">
        <v>-54312240</v>
      </c>
      <c r="E22" s="51"/>
      <c r="F22" s="42"/>
    </row>
    <row r="23" spans="1:6">
      <c r="A23" s="63" t="s">
        <v>249</v>
      </c>
      <c r="B23" s="64">
        <v>-10140371</v>
      </c>
      <c r="C23" s="52"/>
      <c r="D23" s="64">
        <v>-8876917</v>
      </c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-56718812</v>
      </c>
      <c r="C26" s="52"/>
      <c r="D26" s="64">
        <v>-47898701</v>
      </c>
      <c r="E26" s="51"/>
      <c r="F26" s="42"/>
    </row>
    <row r="27" spans="1:6">
      <c r="A27" s="45" t="s">
        <v>221</v>
      </c>
      <c r="B27" s="64">
        <v>-98220272</v>
      </c>
      <c r="C27" s="52"/>
      <c r="D27" s="64">
        <v>-70059391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-19906591</v>
      </c>
      <c r="C34" s="52"/>
      <c r="D34" s="64">
        <v>6117768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>
        <v>-7515198</v>
      </c>
      <c r="E38" s="51"/>
      <c r="F38" s="42"/>
    </row>
    <row r="39" spans="1:6">
      <c r="A39" s="63" t="s">
        <v>256</v>
      </c>
      <c r="B39" s="64">
        <v>14968346</v>
      </c>
      <c r="C39" s="52"/>
      <c r="D39" s="64">
        <v>-6561600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88112201</v>
      </c>
      <c r="C42" s="55"/>
      <c r="D42" s="54">
        <f>SUM(D9:D41)</f>
        <v>123375919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-14702439</v>
      </c>
      <c r="C44" s="52"/>
      <c r="D44" s="64">
        <v>-19490628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73409762</v>
      </c>
      <c r="C47" s="58"/>
      <c r="D47" s="67">
        <f>SUM(D42:D46)</f>
        <v>103885291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73409762</v>
      </c>
      <c r="C57" s="77"/>
      <c r="D57" s="76">
        <f>D47+D55</f>
        <v>103885291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2023-07-12T08:04:27Z</dcterms:modified>
</cp:coreProperties>
</file>