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C21"/>
  <c r="B21"/>
  <c r="B12"/>
  <c r="C12"/>
  <c r="B17"/>
  <c r="C17"/>
  <c r="N8"/>
  <c r="N23"/>
  <c r="N9"/>
  <c r="N11"/>
  <c r="M14"/>
  <c r="N26"/>
  <c r="M12"/>
  <c r="M22"/>
  <c r="M15"/>
  <c r="N22"/>
  <c r="M19"/>
  <c r="M20"/>
  <c r="M21"/>
  <c r="M24"/>
  <c r="N7"/>
  <c r="M25"/>
  <c r="M9"/>
  <c r="M10"/>
  <c r="N20"/>
  <c r="M23"/>
  <c r="M16"/>
  <c r="N19"/>
  <c r="N27"/>
  <c r="N6"/>
  <c r="M11"/>
  <c r="N10"/>
  <c r="N25"/>
  <c r="N12"/>
  <c r="N15"/>
  <c r="N18"/>
  <c r="N17"/>
  <c r="N24"/>
  <c r="N13"/>
  <c r="M13"/>
  <c r="M26"/>
  <c r="M7"/>
  <c r="N21"/>
  <c r="N14"/>
  <c r="M6"/>
  <c r="M17"/>
  <c r="M18"/>
  <c r="M8"/>
  <c r="M27"/>
  <c r="N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<sst xmlns="http://schemas.openxmlformats.org/spreadsheetml/2006/main" count="28" uniqueCount="27">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</sst>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3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4" sqref="F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16" t="s">
        <v>24</v>
      </c>
      <c r="B2" s="14" t="s">
        <v>23</v>
      </c>
      <c r="C2" s="14" t="s">
        <v>23</v>
      </c>
    </row>
    <row r="3" spans="1:14" ht="15" customHeight="1">
      <c r="A3" s="17"/>
      <c r="B3" s="14" t="s">
        <v>22</v>
      </c>
      <c r="C3" s="14" t="s">
        <v>21</v>
      </c>
    </row>
    <row r="4" spans="1:14">
      <c r="A4" s="13" t="s">
        <v>20</v>
      </c>
      <c r="B4" s="1">
        <v>2018</v>
      </c>
      <c r="C4" s="1">
        <v>2017</v>
      </c>
    </row>
    <row r="5" spans="1:14">
      <c r="B5" s="12"/>
      <c r="C5" s="1"/>
    </row>
    <row r="6" spans="1:14">
      <c r="A6" s="7" t="s">
        <v>19</v>
      </c>
      <c r="B6" s="18">
        <v>11003820</v>
      </c>
      <c r="C6" s="19">
        <v>21317946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0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20"/>
      <c r="C11" s="19">
        <v>-332697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1">
        <f>SUM(B13:B14)</f>
        <v>-3712980</v>
      </c>
      <c r="C12" s="21">
        <f>SUM(C13:C14)</f>
        <v>-4610554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20">
        <v>-3181703</v>
      </c>
      <c r="C13" s="19">
        <v>-3950768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0">
        <v>-531277</v>
      </c>
      <c r="C14" s="19">
        <v>-659786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2">
        <v>-287522</v>
      </c>
      <c r="C15" s="23">
        <v>-135532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2">
        <v>-3893597</v>
      </c>
      <c r="C16" s="23">
        <v>-13973119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6">
        <f>SUM(B6:B12,B15:B16)</f>
        <v>3109721</v>
      </c>
      <c r="C17" s="26">
        <f>SUM(C6:C12,C15:C16)</f>
        <v>2266044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4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4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20">
        <f>58755-351894</f>
        <v>-293139</v>
      </c>
      <c r="C21" s="19">
        <f>58193-186207</f>
        <v>-128014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>
        <f>SUM(B20:B22)</f>
        <v>-293139</v>
      </c>
      <c r="C23" s="4">
        <f>SUM(C20:C22)</f>
        <v>-128014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5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7">
        <f>+B17+B23</f>
        <v>2816582</v>
      </c>
      <c r="C25" s="27">
        <f>+C17+C23</f>
        <v>2138030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8">
        <v>-393547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+B25+B26</f>
        <v>2423035</v>
      </c>
      <c r="C27" s="28">
        <f>+C25+C26</f>
        <v>2138030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24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2019-07-31T06:13:05Z</cp:lastPrinted>
  <dcterms:created xsi:type="dcterms:W3CDTF">2018-06-20T15:30:23Z</dcterms:created>
  <dcterms:modified xsi:type="dcterms:W3CDTF">2019-08-01T13:32:00Z</dcterms:modified>
</cp:coreProperties>
</file>