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33\share\elsa.mullameti\4.2023\0.0 BILANCE 2023\4.TIRANA CAPITAL TRADE 2023\POSTIME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<sst xmlns="http://schemas.openxmlformats.org/spreadsheetml/2006/main" count="414" uniqueCount="271">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</sst>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view="pageBreakPreview" topLeftCell="A26" zoomScaleNormal="100" zoomScaleSheetLayoutView="100" workbookViewId="0">
      <selection activeCell="A42" sqref="A42:XF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175489556</v>
      </c>
      <c r="C10" s="52"/>
      <c r="D10" s="64">
        <v>143385060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-4477193</v>
      </c>
      <c r="C22" s="52"/>
      <c r="D22" s="64">
        <v>-3721450</v>
      </c>
      <c r="E22" s="51"/>
      <c r="F22" s="42"/>
    </row>
    <row r="23" spans="1:6">
      <c r="A23" s="63" t="s">
        <v>249</v>
      </c>
      <c r="B23" s="64">
        <v>-549905</v>
      </c>
      <c r="C23" s="52"/>
      <c r="D23" s="64">
        <v>-433863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-920716</v>
      </c>
      <c r="C26" s="52"/>
      <c r="D26" s="64">
        <v>-1005714</v>
      </c>
      <c r="E26" s="51"/>
      <c r="F26" s="42"/>
    </row>
    <row r="27" spans="1:6">
      <c r="A27" s="45" t="s">
        <v>221</v>
      </c>
      <c r="B27" s="64">
        <v>-6558065</v>
      </c>
      <c r="C27" s="52"/>
      <c r="D27" s="64">
        <v>-11610384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>
        <v>68079474</v>
      </c>
      <c r="E32" s="51"/>
      <c r="F32" s="42"/>
    </row>
    <row r="33" spans="1:6" ht="15" customHeight="1">
      <c r="A33" s="63" t="s">
        <v>258</v>
      </c>
      <c r="B33" s="64"/>
      <c r="C33" s="52"/>
      <c r="D33" s="64">
        <v>4000</v>
      </c>
      <c r="E33" s="51"/>
      <c r="F33" s="42"/>
    </row>
    <row r="34" spans="1:6" ht="15" customHeight="1">
      <c r="A34" s="63" t="s">
        <v>254</v>
      </c>
      <c r="B34" s="64">
        <v>85190612</v>
      </c>
      <c r="C34" s="52"/>
      <c r="D34" s="64">
        <v>1131670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-35345771</v>
      </c>
      <c r="C38" s="52"/>
      <c r="D38" s="64">
        <v>-5346717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212828518</v>
      </c>
      <c r="C42" s="55"/>
      <c r="D42" s="54">
        <f>SUM(D9:D41)</f>
        <v>190482076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-32057638</v>
      </c>
      <c r="C44" s="52"/>
      <c r="D44" s="64">
        <v>-30090706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180770880</v>
      </c>
      <c r="C47" s="58"/>
      <c r="D47" s="67">
        <f>SUM(D42:D46)</f>
        <v>160391370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180770880</v>
      </c>
      <c r="C57" s="77"/>
      <c r="D57" s="76">
        <f>D47+D55</f>
        <v>160391370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paperSize="9"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Ela Xh</cp:lastModifiedBy>
  <cp:lastPrinted>2024-05-28T07:01:06Z</cp:lastPrinted>
  <dcterms:created xsi:type="dcterms:W3CDTF">2012-01-19T09:31:29Z</dcterms:created>
  <dcterms:modified xsi:type="dcterms:W3CDTF">2024-05-28T07:12:39Z</dcterms:modified>
</cp:coreProperties>
</file>