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<sst xmlns="http://schemas.openxmlformats.org/spreadsheetml/2006/main" count="60" uniqueCount="58">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</sst>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>
  <numFmts count="22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  <numFmt numFmtId="181" formatCode="#,##0.0_);\(#,##0.0\)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9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181" fontId="172" fillId="59" borderId="0" xfId="215" applyNumberFormat="1" applyFont="1" applyFill="1" applyBorder="1" applyAlignment="1" applyProtection="1">
      <alignment horizontal="right" wrapText="1"/>
    </xf>
    <xf numFmtId="39" fontId="175" fillId="0" borderId="25" xfId="0" applyNumberFormat="1" applyFont="1" applyFill="1" applyBorder="1" applyAlignment="1">
      <alignment horizontal="right"/>
    </xf>
    <xf numFmtId="39" fontId="175" fillId="0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28" workbookViewId="0">
      <selection activeCell="B45" sqref="B45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33</v>
      </c>
    </row>
    <row r="2" spans="1:5">
      <c r="A2" s="15" t="s">
        <v>30</v>
      </c>
    </row>
    <row r="3" spans="1:5">
      <c r="A3" s="15" t="s">
        <v>31</v>
      </c>
    </row>
    <row r="4" spans="1:5">
      <c r="A4" s="15" t="s">
        <v>32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53</v>
      </c>
      <c r="B10" s="29">
        <v>112465877</v>
      </c>
      <c r="C10" s="17"/>
      <c r="D10" s="29">
        <v>92504089</v>
      </c>
      <c r="E10" s="16"/>
    </row>
    <row r="11" spans="1:5">
      <c r="A11" s="28" t="s">
        <v>55</v>
      </c>
      <c r="B11" s="29"/>
      <c r="C11" s="17"/>
      <c r="D11" s="29"/>
      <c r="E11" s="16"/>
    </row>
    <row r="12" spans="1:5">
      <c r="A12" s="28" t="s">
        <v>56</v>
      </c>
      <c r="B12" s="29"/>
      <c r="C12" s="17"/>
      <c r="D12" s="29"/>
      <c r="E12" s="16"/>
    </row>
    <row r="13" spans="1:5">
      <c r="A13" s="28" t="s">
        <v>57</v>
      </c>
      <c r="B13" s="29"/>
      <c r="C13" s="17"/>
      <c r="D13" s="29"/>
      <c r="E13" s="16"/>
    </row>
    <row r="14" spans="1:5">
      <c r="A14" s="28" t="s">
        <v>54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-93341362</v>
      </c>
      <c r="C19" s="17"/>
      <c r="D19" s="29">
        <v>-78002063</v>
      </c>
      <c r="E19" s="16"/>
    </row>
    <row r="20" spans="1:5">
      <c r="A20" s="28" t="s">
        <v>38</v>
      </c>
      <c r="B20" s="29">
        <v>-3632319</v>
      </c>
      <c r="C20" s="17"/>
      <c r="D20" s="29">
        <v>-2707636</v>
      </c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39</v>
      </c>
      <c r="B22" s="29">
        <v>-7130680</v>
      </c>
      <c r="C22" s="17"/>
      <c r="D22" s="29">
        <v>-6953393</v>
      </c>
      <c r="E22" s="16"/>
    </row>
    <row r="23" spans="1:5">
      <c r="A23" s="28" t="s">
        <v>40</v>
      </c>
      <c r="B23" s="29">
        <v>-1192144</v>
      </c>
      <c r="C23" s="17"/>
      <c r="D23" s="29">
        <v>-1161218</v>
      </c>
      <c r="E23" s="16"/>
    </row>
    <row r="24" spans="1:5">
      <c r="A24" s="28" t="s">
        <v>42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/>
      <c r="C26" s="17"/>
      <c r="D26" s="29"/>
      <c r="E26" s="16"/>
    </row>
    <row r="27" spans="1:5">
      <c r="A27" s="10" t="s">
        <v>12</v>
      </c>
      <c r="B27" s="29"/>
      <c r="C27" s="17"/>
      <c r="D27" s="29"/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43</v>
      </c>
      <c r="B29" s="29"/>
      <c r="C29" s="17"/>
      <c r="D29" s="29"/>
      <c r="E29" s="16"/>
    </row>
    <row r="30" spans="1:5" ht="15" customHeight="1">
      <c r="A30" s="28" t="s">
        <v>41</v>
      </c>
      <c r="B30" s="29"/>
      <c r="C30" s="17"/>
      <c r="D30" s="29"/>
      <c r="E30" s="16"/>
    </row>
    <row r="31" spans="1:5" ht="15" customHeight="1">
      <c r="A31" s="28" t="s">
        <v>50</v>
      </c>
      <c r="B31" s="29"/>
      <c r="C31" s="17"/>
      <c r="D31" s="29"/>
      <c r="E31" s="16"/>
    </row>
    <row r="32" spans="1:5" ht="15" customHeight="1">
      <c r="A32" s="28" t="s">
        <v>44</v>
      </c>
      <c r="B32" s="29"/>
      <c r="C32" s="17"/>
      <c r="D32" s="29"/>
      <c r="E32" s="16"/>
    </row>
    <row r="33" spans="1:5" ht="15" customHeight="1">
      <c r="A33" s="28" t="s">
        <v>49</v>
      </c>
      <c r="B33" s="29"/>
      <c r="C33" s="17"/>
      <c r="D33" s="29"/>
      <c r="E33" s="16"/>
    </row>
    <row r="34" spans="1:5" ht="15" customHeight="1">
      <c r="A34" s="28" t="s">
        <v>45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46</v>
      </c>
      <c r="B37" s="29"/>
      <c r="C37" s="17"/>
      <c r="D37" s="29"/>
      <c r="E37" s="16"/>
    </row>
    <row r="38" spans="1:5">
      <c r="A38" s="28" t="s">
        <v>48</v>
      </c>
      <c r="B38" s="29"/>
      <c r="C38" s="17"/>
      <c r="D38" s="29"/>
      <c r="E38" s="16"/>
    </row>
    <row r="39" spans="1:5">
      <c r="A39" s="28" t="s">
        <v>47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4" t="s">
        <v>51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7169372</v>
      </c>
      <c r="C42" s="20"/>
      <c r="D42" s="19">
        <f>SUM(D9:D41)</f>
        <v>3679779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-1075406</v>
      </c>
      <c r="C44" s="17"/>
      <c r="D44" s="29">
        <v>-551967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34</v>
      </c>
      <c r="B47" s="47">
        <f>SUM(B42:B46)</f>
        <v>6093966</v>
      </c>
      <c r="C47" s="23"/>
      <c r="D47" s="32">
        <f>SUM(D42:D46)</f>
        <v>3127812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35</v>
      </c>
      <c r="B49" s="18"/>
      <c r="C49" s="18"/>
      <c r="D49" s="18"/>
      <c r="E49" s="24"/>
    </row>
    <row r="50" spans="1:5">
      <c r="A50" s="28" t="s">
        <v>21</v>
      </c>
      <c r="B50" s="46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5" t="s">
        <v>5</v>
      </c>
      <c r="B54" s="30"/>
      <c r="C54" s="18"/>
      <c r="D54" s="30"/>
      <c r="E54" s="1"/>
    </row>
    <row r="55" spans="1:5">
      <c r="A55" s="35" t="s">
        <v>36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37</v>
      </c>
      <c r="B57" s="48">
        <f>B47+B55</f>
        <v>6093966</v>
      </c>
      <c r="C57" s="41"/>
      <c r="D57" s="48">
        <f>D47+D55</f>
        <v>3127812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2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52</v>
      </c>
      <c r="B64" s="4"/>
      <c r="C64" s="4"/>
      <c r="D64" s="4"/>
      <c r="E64" s="26"/>
    </row>
    <row r="65" spans="1:5">
      <c r="A65" s="43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2023-03-29T20:03:37Z</dcterms:modified>
</cp:coreProperties>
</file>