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Financiare\Vendime 2018\Bardhoshi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<sst xmlns="http://schemas.openxmlformats.org/spreadsheetml/2006/main" count="408" uniqueCount="267">
  <si>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</si>
  <si>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</si>
  <si>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</si>
  <si>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</si>
  <si>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</si>
  <si>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</si>
  <si>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</si>
  <si>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</si>
  <si>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</si>
  <si>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</si>
  <si>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</si>
  <si>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</si>
  <si>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</si>
  <si>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</si>
  <si>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</si>
  <si>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</si>
  <si>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</si>
  <si>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</si>
  <si>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</si>
  <si>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</si>
  <si>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</si>
  <si>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</si>
  <si>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</si>
  <si>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</si>
  <si>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</si>
  <si>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</si>
  <si>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</si>
  <si>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</si>
  <si>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</si>
  <si>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</si>
  <si>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</si>
  <si>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</si>
  <si>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</si>
  <si>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</si>
  <si>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</si>
  <si>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</si>
  <si>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</si>
  <si>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</si>
  <si>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</si>
  <si>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</si>
  <si>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</si>
  <si>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</si>
  <si>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</si>
  <si>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</si>
  <si>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</si>
  <si>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</si>
  <si>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</si>
  <si>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</si>
  <si>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</si>
  <si>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</si>
  <si>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</si>
  <si>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</si>
  <si>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</si>
  <si>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</si>
  <si>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</si>
  <si>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</si>
  <si>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</si>
  <si>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</si>
  <si>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</si>
  <si>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</si>
  <si>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</si>
  <si>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</si>
  <si>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</si>
  <si>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</si>
  <si>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</si>
  <si>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</si>
  <si>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</si>
  <si>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</si>
  <si>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</si>
  <si>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</si>
  <si>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</si>
  <si>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</si>
  <si>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</si>
  <si>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</si>
  <si>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</si>
  <si>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</si>
  <si>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</si>
  <si>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</si>
  <si>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</si>
  <si>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</si>
  <si>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</si>
  <si>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</si>
  <si>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</si>
  <si>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</si>
  <si>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</si>
  <si>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</si>
  <si>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</si>
  <si>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</si>
  <si>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</si>
  <si>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</si>
  <si>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</si>
  <si>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</si>
  <si>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</si>
  <si>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</si>
  <si>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</si>
  <si>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</si>
  <si>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</si>
  <si>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</si>
  <si>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</si>
  <si>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</si>
  <si>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</si>
  <si>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</si>
  <si>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</si>
  <si>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</si>
  <si>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</si>
  <si>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</si>
  <si>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</si>
  <si>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</si>
  <si>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</si>
  <si>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</si>
  <si>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</si>
  <si>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</si>
  <si>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</si>
  <si>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</si>
  <si>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</si>
  <si>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</si>
  <si>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</si>
  <si>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</si>
  <si>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</si>
  <si>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</si>
  <si>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</si>
  <si>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</si>
  <si>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</si>
  <si>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</si>
  <si>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</si>
  <si>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</si>
  <si>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</si>
  <si>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</si>
  <si>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</si>
  <si>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</si>
  <si>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</si>
  <si>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</si>
  <si>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</si>
  <si>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</si>
  <si>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</si>
  <si>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</si>
  <si>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</si>
  <si>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</si>
  <si>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</si>
  <si>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</si>
  <si>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</si>
  <si>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</si>
  <si>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</si>
  <si>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</si>
  <si>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</si>
  <si>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</si>
  <si>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</si>
  <si>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</si>
  <si>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</si>
  <si>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</si>
  <si>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</si>
  <si>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</si>
  <si>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</si>
  <si>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</si>
  <si>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</si>
  <si>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</si>
  <si>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</si>
  <si>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</si>
  <si>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</si>
  <si>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</si>
  <si>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</si>
  <si>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</si>
  <si>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</si>
  <si>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</si>
  <si>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</si>
  <si>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</si>
  <si>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</si>
  <si>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</si>
  <si>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</si>
  <si>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</si>
  <si>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</si>
  <si>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</si>
  <si>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</si>
  <si>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</si>
  <si>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</si>
  <si>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</si>
  <si>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</si>
  <si>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</si>
  <si>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</si>
  <si>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</si>
  <si>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</si>
  <si>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</si>
  <si>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</si>
  <si>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</si>
  <si>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</si>
  <si>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</si>
  <si>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</si>
  <si>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</si>
  <si>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</si>
  <si>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</si>
  <si>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</si>
  <si>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</si>
  <si>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</si>
  <si>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</si>
  <si>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</si>
  <si>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</si>
  <si>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</si>
  <si>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</si>
  <si>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</si>
  <si>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</si>
  <si>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</si>
  <si>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</si>
  <si>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</si>
  <si>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</si>
  <si>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</si>
  <si>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</si>
  <si>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</si>
  <si>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</si>
  <si>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</si>
  <si>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</si>
  <si>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</si>
  <si>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</si>
  <si>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</si>
  <si>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</si>
  <si>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</si>
  <si>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</si>
  <si>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</si>
  <si>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</si>
  <si>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</si>
  <si>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</si>
  <si>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</si>
  <si>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</si>
  <si>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</si>
  <si>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</si>
  <si>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</si>
  <si>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</si>
  <si>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</si>
  <si>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</si>
  <si>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</si>
  <si>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</si>
  <si>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</si>
  <si>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</si>
  <si>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</si>
  <si>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</si>
  <si>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</si>
  <si>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</si>
  <si>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</si>
  <si>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</si>
  <si>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</si>
  <si>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</si>
  <si>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</si>
  <si>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</si>
  <si>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</si>
  <si>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</si>
  <si>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</si>
  <si>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</si>
  <si>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</si>
  <si>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</si>
  <si>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</si>
  <si>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</si>
  <si>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</si>
  <si>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</si>
  <si>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</si>
  <si>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</si>
  <si>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</si>
  <si>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</si>
  <si>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</si>
  <si>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</si>
  <si>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</si>
  <si>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</si>
  <si>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</si>
  <si>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</si>
  <si>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</si>
  <si>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</si>
  <si>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</si>
  <si>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J76418914Q</t>
  </si>
  <si>
    <t>BARDHOSHI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</si>
</sst>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98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1" zoomScaleNormal="100" workbookViewId="0">
      <selection activeCell="G36" sqref="G36"/>
    </sheetView>
  </sheetViews>
  <sheetFormatPr defaultColWidth="9.140625" defaultRowHeight="15"/>
  <cols>
    <col min="1" max="1" width="5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239</v>
      </c>
    </row>
    <row r="2" spans="1:8">
      <c r="A2" s="50" t="s">
        <v>266</v>
      </c>
    </row>
    <row r="3" spans="1:8">
      <c r="A3" s="50" t="s">
        <v>265</v>
      </c>
    </row>
    <row r="4" spans="1:8">
      <c r="A4" s="50" t="s">
        <v>263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/>
    </row>
    <row r="10" spans="1:8">
      <c r="A10" s="63" t="s">
        <v>259</v>
      </c>
      <c r="B10" s="64">
        <v>14584109</v>
      </c>
      <c r="D10" s="64">
        <v>13003987</v>
      </c>
      <c r="E10" s="51"/>
      <c r="F10" s="84"/>
    </row>
    <row r="11" spans="1:8">
      <c r="A11" s="63" t="s">
        <v>261</v>
      </c>
      <c r="B11" s="64"/>
      <c r="C11" s="52"/>
      <c r="D11" s="64"/>
      <c r="E11" s="51"/>
      <c r="F11" s="84"/>
      <c r="H11" s="83"/>
    </row>
    <row r="12" spans="1:8">
      <c r="A12" s="63" t="s">
        <v>262</v>
      </c>
      <c r="B12" s="64"/>
      <c r="C12" s="52"/>
      <c r="D12" s="64"/>
      <c r="E12" s="51"/>
      <c r="F12" s="84"/>
    </row>
    <row r="13" spans="1:8">
      <c r="A13" s="63" t="s">
        <v>260</v>
      </c>
      <c r="B13" s="64"/>
      <c r="C13" s="52"/>
      <c r="D13" s="64"/>
      <c r="E13" s="51"/>
      <c r="F13" s="84"/>
    </row>
    <row r="14" spans="1:8">
      <c r="A14" s="63" t="s">
        <v>264</v>
      </c>
      <c r="B14" s="64"/>
      <c r="C14" s="52"/>
      <c r="D14" s="64">
        <v>6761545</v>
      </c>
      <c r="E14" s="51"/>
      <c r="F14" s="84"/>
    </row>
    <row r="15" spans="1:8" ht="12.6" customHeight="1">
      <c r="A15" s="45" t="s">
        <v>216</v>
      </c>
      <c r="B15" s="64"/>
      <c r="C15" s="52"/>
      <c r="D15" s="64"/>
      <c r="E15" s="51"/>
      <c r="F15" s="42"/>
    </row>
    <row r="16" spans="1:8" ht="15" customHeight="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-9147242</v>
      </c>
      <c r="C19" s="52"/>
      <c r="D19" s="64">
        <v>-7802392</v>
      </c>
      <c r="E19" s="51"/>
      <c r="F19" s="42"/>
    </row>
    <row r="20" spans="1:6">
      <c r="A20" s="63" t="s">
        <v>244</v>
      </c>
      <c r="B20" s="64">
        <v>-3010449</v>
      </c>
      <c r="C20" s="52"/>
      <c r="D20" s="64">
        <v>-7267335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-2497817</v>
      </c>
      <c r="C22" s="52"/>
      <c r="D22" s="64">
        <v>-3994309</v>
      </c>
      <c r="E22" s="51"/>
      <c r="F22" s="42"/>
    </row>
    <row r="23" spans="1:6" ht="16.149999999999999" customHeight="1">
      <c r="A23" s="63" t="s">
        <v>246</v>
      </c>
      <c r="B23" s="64">
        <v>-598162</v>
      </c>
      <c r="C23" s="52"/>
      <c r="D23" s="64">
        <v>-671378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-15447</v>
      </c>
      <c r="C25" s="52"/>
      <c r="D25" s="64">
        <v>-4137.9516666666659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1182167</v>
      </c>
      <c r="C33" s="52"/>
      <c r="D33" s="64">
        <v>4513067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-59173</v>
      </c>
      <c r="C39" s="52"/>
      <c r="D39" s="64">
        <v>-9648.6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437986</v>
      </c>
      <c r="C42" s="55"/>
      <c r="D42" s="54">
        <f>SUM(D9:D41)</f>
        <v>4529398.4483333332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-70012</v>
      </c>
      <c r="C44" s="52"/>
      <c r="D44" s="64">
        <v>-107464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367974</v>
      </c>
      <c r="C47" s="58"/>
      <c r="D47" s="67">
        <f>SUM(D42:D46)</f>
        <v>4421934.4483333332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367974</v>
      </c>
      <c r="C57" s="77"/>
      <c r="D57" s="76">
        <f>D47+D55</f>
        <v>4421934.4483333332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</cp:lastModifiedBy>
  <cp:lastPrinted>2016-10-03T09:59:38Z</cp:lastPrinted>
  <dcterms:created xsi:type="dcterms:W3CDTF">2012-01-19T09:31:29Z</dcterms:created>
  <dcterms:modified xsi:type="dcterms:W3CDTF">2019-08-01T09:51:57Z</dcterms:modified>
</cp:coreProperties>
</file>