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2023\Layo\"/>
    </mc:Choice>
  </mc:AlternateContent>
  <xr:revisionPtr revIDLastSave="0" documentId="8_{AD8B6987-8AA4-4BCE-82FC-CA538C40460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<sst xmlns="http://schemas.openxmlformats.org/spreadsheetml/2006/main" count="408" uniqueCount="267">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</sst>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zoomScaleNormal="100" workbookViewId="0">
      <selection activeCell="J45" sqref="J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262</v>
      </c>
      <c r="B10" s="53">
        <v>159028451</v>
      </c>
      <c r="C10" s="48"/>
      <c r="D10" s="53">
        <v>135359006</v>
      </c>
      <c r="E10" s="47"/>
    </row>
    <row r="11" spans="1:5">
      <c r="A11" s="52" t="s">
        <v>264</v>
      </c>
      <c r="B11" s="53"/>
      <c r="C11" s="48"/>
      <c r="D11" s="53"/>
      <c r="E11" s="47"/>
    </row>
    <row r="12" spans="1:5">
      <c r="A12" s="52" t="s">
        <v>265</v>
      </c>
      <c r="B12" s="53"/>
      <c r="C12" s="48"/>
      <c r="D12" s="53"/>
      <c r="E12" s="47"/>
    </row>
    <row r="13" spans="1:5">
      <c r="A13" s="52" t="s">
        <v>266</v>
      </c>
      <c r="B13" s="53"/>
      <c r="C13" s="48"/>
      <c r="D13" s="53"/>
      <c r="E13" s="47"/>
    </row>
    <row r="14" spans="1:5">
      <c r="A14" s="52" t="s">
        <v>263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-60746764</v>
      </c>
      <c r="C19" s="48"/>
      <c r="D19" s="53">
        <v>-69393598</v>
      </c>
      <c r="E19" s="47"/>
    </row>
    <row r="20" spans="1:5">
      <c r="A20" s="52" t="s">
        <v>247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248</v>
      </c>
      <c r="B22" s="53">
        <v>-14135875</v>
      </c>
      <c r="C22" s="48"/>
      <c r="D22" s="53">
        <v>-11672803</v>
      </c>
      <c r="E22" s="47"/>
    </row>
    <row r="23" spans="1:5">
      <c r="A23" s="52" t="s">
        <v>249</v>
      </c>
      <c r="B23" s="53">
        <v>-2152409</v>
      </c>
      <c r="C23" s="48"/>
      <c r="D23" s="53">
        <v>-1743238</v>
      </c>
      <c r="E23" s="47"/>
    </row>
    <row r="24" spans="1:5">
      <c r="A24" s="52" t="s">
        <v>251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-361228</v>
      </c>
      <c r="C26" s="48"/>
      <c r="D26" s="53">
        <v>-366493</v>
      </c>
      <c r="E26" s="47"/>
    </row>
    <row r="27" spans="1:5">
      <c r="A27" s="43" t="s">
        <v>221</v>
      </c>
      <c r="B27" s="53">
        <v>-16700669</v>
      </c>
      <c r="C27" s="48"/>
      <c r="D27" s="53">
        <v>-23849482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252</v>
      </c>
      <c r="B29" s="53"/>
      <c r="C29" s="48"/>
      <c r="D29" s="53"/>
      <c r="E29" s="47"/>
    </row>
    <row r="30" spans="1:5" ht="15" customHeight="1">
      <c r="A30" s="52" t="s">
        <v>250</v>
      </c>
      <c r="B30" s="53"/>
      <c r="C30" s="48"/>
      <c r="D30" s="53"/>
      <c r="E30" s="47"/>
    </row>
    <row r="31" spans="1:5" ht="15" customHeight="1">
      <c r="A31" s="52" t="s">
        <v>259</v>
      </c>
      <c r="B31" s="53"/>
      <c r="C31" s="48"/>
      <c r="D31" s="53"/>
      <c r="E31" s="47"/>
    </row>
    <row r="32" spans="1:5" ht="15" customHeight="1">
      <c r="A32" s="52" t="s">
        <v>253</v>
      </c>
      <c r="B32" s="53"/>
      <c r="C32" s="48"/>
      <c r="D32" s="53"/>
      <c r="E32" s="47"/>
    </row>
    <row r="33" spans="1:5" ht="15" customHeight="1">
      <c r="A33" s="52" t="s">
        <v>258</v>
      </c>
      <c r="B33" s="53"/>
      <c r="C33" s="48"/>
      <c r="D33" s="53"/>
      <c r="E33" s="47"/>
    </row>
    <row r="34" spans="1:5" ht="15" customHeight="1">
      <c r="A34" s="52" t="s">
        <v>254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255</v>
      </c>
      <c r="B37" s="53">
        <v>-1800468</v>
      </c>
      <c r="C37" s="48"/>
      <c r="D37" s="53">
        <v>-3386136</v>
      </c>
      <c r="E37" s="47"/>
    </row>
    <row r="38" spans="1:5">
      <c r="A38" s="52" t="s">
        <v>257</v>
      </c>
      <c r="B38" s="53"/>
      <c r="C38" s="48"/>
      <c r="D38" s="53"/>
      <c r="E38" s="47"/>
    </row>
    <row r="39" spans="1:5">
      <c r="A39" s="52" t="s">
        <v>256</v>
      </c>
      <c r="B39" s="53">
        <v>-7982633</v>
      </c>
      <c r="C39" s="48"/>
      <c r="D39" s="53">
        <v>-5147558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260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55148405</v>
      </c>
      <c r="C42" s="51"/>
      <c r="D42" s="50">
        <f>SUM(D9:D41)</f>
        <v>19799698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-8951604</v>
      </c>
      <c r="C44" s="48"/>
      <c r="D44" s="53">
        <v>-3486459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243</v>
      </c>
      <c r="B47" s="50">
        <f>SUM(B42:B46)</f>
        <v>46196801</v>
      </c>
      <c r="C47" s="51"/>
      <c r="D47" s="50">
        <f>SUM(D42:D46)</f>
        <v>16313239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246</v>
      </c>
      <c r="B57" s="62">
        <f>B47+B55</f>
        <v>46196801</v>
      </c>
      <c r="C57" s="63"/>
      <c r="D57" s="62">
        <f>D47+D55</f>
        <v>16313239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261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EA478F-969A-4204-9983-3BE1726D9B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2A5064-AAB1-4568-9FAD-782D15F423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D8E444-0BFE-4B16-9873-46787C895A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Arben Hasani</cp:lastModifiedBy>
  <cp:lastPrinted>2016-10-03T09:59:38Z</cp:lastPrinted>
  <dcterms:created xsi:type="dcterms:W3CDTF">2012-01-19T09:31:29Z</dcterms:created>
  <dcterms:modified xsi:type="dcterms:W3CDTF">2024-07-23T12:15:34Z</dcterms:modified>
</cp:coreProperties>
</file>